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500" windowWidth="15960" windowHeight="5040"/>
  </bookViews>
  <sheets>
    <sheet name="Sheet1" sheetId="1" r:id="rId1"/>
  </sheets>
  <calcPr calcId="125725" calcMode="manual"/>
</workbook>
</file>

<file path=xl/calcChain.xml><?xml version="1.0" encoding="utf-8"?>
<calcChain xmlns="http://schemas.openxmlformats.org/spreadsheetml/2006/main">
  <c r="E12" i="1"/>
  <c r="D12"/>
  <c r="C12"/>
  <c r="K11"/>
  <c r="L10"/>
  <c r="L12" s="1"/>
  <c r="K9"/>
  <c r="K12" s="1"/>
  <c r="M8"/>
  <c r="M12" s="1"/>
  <c r="N12"/>
  <c r="J12"/>
  <c r="I12"/>
  <c r="H12"/>
  <c r="G12"/>
</calcChain>
</file>

<file path=xl/sharedStrings.xml><?xml version="1.0" encoding="utf-8"?>
<sst xmlns="http://schemas.openxmlformats.org/spreadsheetml/2006/main" count="32" uniqueCount="24">
  <si>
    <t>№ п\п</t>
  </si>
  <si>
    <t>1</t>
  </si>
  <si>
    <t>Итого</t>
  </si>
  <si>
    <t>2</t>
  </si>
  <si>
    <t>ВН</t>
  </si>
  <si>
    <t>3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</si>
  <si>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</si>
  <si>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</si>
  <si>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</si>
  <si>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</si>
  <si>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</si>
  <si>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4</t>
  </si>
  <si>
    <t>ООО "Сэларон"</t>
  </si>
  <si>
    <t>Городские сети</t>
  </si>
  <si>
    <t>ООО "РусВинил"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</si>
  <si>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</si>
  <si>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</si>
  <si>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</si>
  <si>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</si>
  <si>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5</t>
  </si>
  <si>
    <t>Максимальная мощность, кВт.</t>
  </si>
  <si>
    <t>ООО "Тосол-Синтез-Энерго"</t>
  </si>
  <si>
    <t xml:space="preserve"> выше 670 кВт присоединенных к электрическим сетям ОАО "Сибур-Нефтехим" за май 2013 г.</t>
  </si>
  <si>
    <t>Фактически использованная мощность в мае 2013г., кВт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</si>
</sst>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"/>
  <sheetViews>
    <sheetView tabSelected="1" zoomScaleNormal="100" zoomScaleSheetLayoutView="100" workbookViewId="0">
      <selection activeCell="I9" sqref="I9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48" customHeight="1">
      <c r="A5" s="27" t="s">
        <v>0</v>
      </c>
      <c r="B5" s="29" t="s">
        <v>9</v>
      </c>
      <c r="C5" s="21" t="s">
        <v>20</v>
      </c>
      <c r="D5" s="22"/>
      <c r="E5" s="22"/>
      <c r="F5" s="23"/>
      <c r="G5" s="21" t="s">
        <v>23</v>
      </c>
      <c r="H5" s="22"/>
      <c r="I5" s="22"/>
      <c r="J5" s="23"/>
      <c r="K5" s="21" t="s">
        <v>10</v>
      </c>
      <c r="L5" s="22"/>
      <c r="M5" s="22"/>
      <c r="N5" s="23"/>
    </row>
    <row r="6" spans="1:14">
      <c r="A6" s="28"/>
      <c r="B6" s="30"/>
      <c r="C6" s="10" t="s">
        <v>4</v>
      </c>
      <c r="D6" s="6" t="s">
        <v>6</v>
      </c>
      <c r="E6" s="6" t="s">
        <v>7</v>
      </c>
      <c r="F6" s="6" t="s">
        <v>8</v>
      </c>
      <c r="G6" s="6" t="s">
        <v>4</v>
      </c>
      <c r="H6" s="6" t="s">
        <v>6</v>
      </c>
      <c r="I6" s="6" t="s">
        <v>7</v>
      </c>
      <c r="J6" s="6" t="s">
        <v>8</v>
      </c>
      <c r="K6" s="6" t="s">
        <v>4</v>
      </c>
      <c r="L6" s="6" t="s">
        <v>6</v>
      </c>
      <c r="M6" s="6" t="s">
        <v>7</v>
      </c>
      <c r="N6" s="6" t="s">
        <v>8</v>
      </c>
    </row>
    <row r="7" spans="1:14">
      <c r="A7" s="7" t="s">
        <v>1</v>
      </c>
      <c r="B7" s="8">
        <v>2</v>
      </c>
      <c r="C7" s="24">
        <v>3</v>
      </c>
      <c r="D7" s="25"/>
      <c r="E7" s="25"/>
      <c r="F7" s="26"/>
      <c r="G7" s="24">
        <v>4</v>
      </c>
      <c r="H7" s="25"/>
      <c r="I7" s="25"/>
      <c r="J7" s="26"/>
      <c r="K7" s="24">
        <v>5</v>
      </c>
      <c r="L7" s="25"/>
      <c r="M7" s="25"/>
      <c r="N7" s="26"/>
    </row>
    <row r="8" spans="1:14">
      <c r="A8" s="7" t="s">
        <v>3</v>
      </c>
      <c r="B8" s="3" t="s">
        <v>12</v>
      </c>
      <c r="C8" s="9"/>
      <c r="D8" s="9"/>
      <c r="E8" s="15">
        <v>820</v>
      </c>
      <c r="F8" s="9"/>
      <c r="G8" s="5"/>
      <c r="H8" s="5"/>
      <c r="I8" s="5">
        <v>300</v>
      </c>
      <c r="J8" s="5"/>
      <c r="K8" s="5"/>
      <c r="L8" s="5"/>
      <c r="M8" s="5">
        <f>E8-I8</f>
        <v>520</v>
      </c>
      <c r="N8" s="5"/>
    </row>
    <row r="9" spans="1:14">
      <c r="A9" s="7" t="s">
        <v>5</v>
      </c>
      <c r="B9" s="3" t="s">
        <v>21</v>
      </c>
      <c r="C9" s="15">
        <v>4500</v>
      </c>
      <c r="D9" s="9"/>
      <c r="E9" s="9"/>
      <c r="F9" s="9"/>
      <c r="G9" s="5">
        <v>2773</v>
      </c>
      <c r="H9" s="5"/>
      <c r="I9" s="5"/>
      <c r="J9" s="5"/>
      <c r="K9" s="5">
        <f>C9-G9</f>
        <v>1727</v>
      </c>
      <c r="L9" s="5"/>
      <c r="M9" s="5"/>
      <c r="N9" s="5"/>
    </row>
    <row r="10" spans="1:14">
      <c r="A10" s="7" t="s">
        <v>11</v>
      </c>
      <c r="B10" s="3" t="s">
        <v>13</v>
      </c>
      <c r="C10" s="9"/>
      <c r="D10" s="15">
        <v>2326</v>
      </c>
      <c r="E10" s="9"/>
      <c r="F10" s="9"/>
      <c r="G10" s="5"/>
      <c r="H10" s="5">
        <v>1463</v>
      </c>
      <c r="I10" s="5"/>
      <c r="J10" s="5"/>
      <c r="K10" s="5"/>
      <c r="L10" s="5">
        <f>D10-H10</f>
        <v>863</v>
      </c>
      <c r="M10" s="5"/>
      <c r="N10" s="5"/>
    </row>
    <row r="11" spans="1:14">
      <c r="A11" s="7" t="s">
        <v>19</v>
      </c>
      <c r="B11" s="16" t="s">
        <v>14</v>
      </c>
      <c r="C11" s="15">
        <v>5300</v>
      </c>
      <c r="D11" s="9"/>
      <c r="E11" s="9"/>
      <c r="F11" s="9"/>
      <c r="G11" s="5">
        <v>517</v>
      </c>
      <c r="H11" s="5"/>
      <c r="I11" s="5"/>
      <c r="J11" s="5"/>
      <c r="K11" s="5">
        <f>C11-G11</f>
        <v>4783</v>
      </c>
      <c r="L11" s="5"/>
      <c r="M11" s="5"/>
      <c r="N11" s="5"/>
    </row>
    <row r="12" spans="1:14" ht="12.75" customHeight="1">
      <c r="A12" s="13"/>
      <c r="B12" s="14" t="s">
        <v>2</v>
      </c>
      <c r="C12" s="17">
        <f>SUM(C8:C11)</f>
        <v>9800</v>
      </c>
      <c r="D12" s="18">
        <f>SUM(D8:D11)</f>
        <v>2326</v>
      </c>
      <c r="E12" s="18">
        <f>SUM(E8:E11)</f>
        <v>820</v>
      </c>
      <c r="F12" s="11"/>
      <c r="G12" s="5">
        <f t="shared" ref="G12:N12" si="0">SUM(G8:G11)</f>
        <v>3290</v>
      </c>
      <c r="H12" s="5">
        <f t="shared" si="0"/>
        <v>1463</v>
      </c>
      <c r="I12" s="5">
        <f t="shared" si="0"/>
        <v>300</v>
      </c>
      <c r="J12" s="5">
        <f t="shared" si="0"/>
        <v>0</v>
      </c>
      <c r="K12" s="5">
        <f t="shared" si="0"/>
        <v>6510</v>
      </c>
      <c r="L12" s="5">
        <f t="shared" si="0"/>
        <v>863</v>
      </c>
      <c r="M12" s="5">
        <f t="shared" si="0"/>
        <v>520</v>
      </c>
      <c r="N12" s="5">
        <f t="shared" si="0"/>
        <v>0</v>
      </c>
    </row>
    <row r="14" spans="1:14">
      <c r="A14" s="4"/>
      <c r="B14" s="4"/>
      <c r="C14" s="4"/>
      <c r="D14" s="4"/>
      <c r="E14" s="4"/>
      <c r="F14" s="4"/>
      <c r="K14" s="1"/>
    </row>
    <row r="15" spans="1:14">
      <c r="D15" s="12"/>
      <c r="H15" s="19" t="s">
        <v>17</v>
      </c>
      <c r="I15" s="19"/>
      <c r="J15" s="19"/>
      <c r="K15" s="19"/>
      <c r="L15" s="19"/>
      <c r="M15" s="19"/>
      <c r="N15" s="19"/>
    </row>
    <row r="16" spans="1:14">
      <c r="A16" s="1"/>
      <c r="B16" s="1"/>
      <c r="C16" s="1"/>
      <c r="D16" s="1"/>
      <c r="E16" s="1"/>
      <c r="F16" s="1"/>
      <c r="H16" s="19" t="s">
        <v>16</v>
      </c>
      <c r="I16" s="19"/>
      <c r="J16" s="19"/>
      <c r="K16" s="19"/>
      <c r="L16" s="19"/>
      <c r="M16" s="19"/>
      <c r="N16" s="19"/>
    </row>
    <row r="18" spans="1:6">
      <c r="A18" s="2" t="s">
        <v>18</v>
      </c>
      <c r="B18" s="2"/>
      <c r="C18" s="2"/>
      <c r="D18" s="2"/>
      <c r="E18" s="2"/>
      <c r="F18" s="2"/>
    </row>
    <row r="20" spans="1:6">
      <c r="A20" s="1"/>
      <c r="B20" s="1"/>
      <c r="C20" s="1"/>
      <c r="D20" s="1"/>
      <c r="E20" s="1"/>
      <c r="F20" s="1"/>
    </row>
  </sheetData>
  <mergeCells count="12">
    <mergeCell ref="H16:N16"/>
    <mergeCell ref="A2:N2"/>
    <mergeCell ref="A3:N3"/>
    <mergeCell ref="H15:N15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Lysuhin Ilya</cp:lastModifiedBy>
  <cp:lastPrinted>2012-08-03T05:17:04Z</cp:lastPrinted>
  <dcterms:created xsi:type="dcterms:W3CDTF">2012-07-26T04:22:18Z</dcterms:created>
  <dcterms:modified xsi:type="dcterms:W3CDTF">2013-07-05T10:16:25Z</dcterms:modified>
</cp:coreProperties>
</file>