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D:\на проект\ЛНД\ЛНД 2024\31 Приложение\"/>
    </mc:Choice>
  </mc:AlternateContent>
  <bookViews>
    <workbookView xWindow="0" yWindow="0" windowWidth="23040" windowHeight="8910"/>
  </bookViews>
  <sheets>
    <sheet name="Общая информация" sheetId="38" r:id="rId1"/>
    <sheet name="Статистика по травматизму" sheetId="30" r:id="rId2"/>
    <sheet name="Руководители и специалисты" sheetId="21" r:id="rId3"/>
    <sheet name="ОТПББДД" sheetId="37" r:id="rId4"/>
    <sheet name="Рабочие" sheetId="22" r:id="rId5"/>
    <sheet name="Водители" sheetId="33" r:id="rId6"/>
    <sheet name="text" sheetId="14" state="hidden" r:id="rId7"/>
  </sheets>
  <externalReferences>
    <externalReference r:id="rId8"/>
  </externalReferences>
  <definedNames>
    <definedName name="_Fill" localSheetId="5" hidden="1">#REF!</definedName>
    <definedName name="_Fill" localSheetId="3" hidden="1">#REF!</definedName>
    <definedName name="_Fill" localSheetId="1" hidden="1">#REF!</definedName>
    <definedName name="_Fill" hidden="1">#REF!</definedName>
    <definedName name="_Key1" hidden="1">[1]Data!$IU$7:$IU$670</definedName>
    <definedName name="_Order1" hidden="1">255</definedName>
    <definedName name="_Order2" hidden="1">255</definedName>
    <definedName name="_Sort" hidden="1">[1]Data!$A$13:$K$676</definedName>
    <definedName name="_xlnm._FilterDatabase" localSheetId="5" hidden="1">Водители!$A$2:$W$2</definedName>
    <definedName name="_xlnm._FilterDatabase" localSheetId="3" hidden="1">ОТПББДД!$A$2:$FJ$2</definedName>
    <definedName name="_xlnm._FilterDatabase" localSheetId="4" hidden="1">Рабочие!$A$2:$BV$2</definedName>
    <definedName name="_xlnm._FilterDatabase" localSheetId="2" hidden="1">'Руководители и специалисты'!$A$2:$FG$2</definedName>
    <definedName name="_xlnm._FilterDatabase" localSheetId="1" hidden="1">'Статистика по травматизму'!#REF!</definedName>
    <definedName name="aa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d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s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AS2DocOpenMode" hidden="1">"AS2DocumentEdit"</definedName>
    <definedName name="e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w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ggg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q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TextRefCopyRangeCount" hidden="1">1</definedName>
    <definedName name="w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rn.pq98o2a.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й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xlnm.Print_Area" localSheetId="5">Водители!$A$1:$W$48</definedName>
    <definedName name="_xlnm.Print_Area" localSheetId="0">'Общая информация'!$A$1:$C$25</definedName>
    <definedName name="_xlnm.Print_Area" localSheetId="3">ОТПББДД!$A$1:$FI$97</definedName>
    <definedName name="_xlnm.Print_Area" localSheetId="4">Рабочие!$A$1:$BV$50</definedName>
    <definedName name="_xlnm.Print_Area" localSheetId="2">'Руководители и специалисты'!$A$1:$FF$97</definedName>
    <definedName name="_xlnm.Print_Area" localSheetId="1">'Статистика по травматизму'!$A$1:$AE$9</definedName>
    <definedName name="ораро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прапрпарап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4" l="1"/>
  <c r="J7" i="14"/>
  <c r="J6" i="14"/>
  <c r="J5" i="14"/>
  <c r="J4" i="14"/>
  <c r="J2" i="14"/>
  <c r="J1" i="14"/>
  <c r="J3" i="14"/>
</calcChain>
</file>

<file path=xl/sharedStrings.xml><?xml version="1.0" encoding="utf-8"?>
<sst xmlns="http://schemas.openxmlformats.org/spreadsheetml/2006/main" count="623" uniqueCount="196">
  <si>
    <t>Общая информация</t>
  </si>
  <si>
    <t>№</t>
  </si>
  <si>
    <t>Требование</t>
  </si>
  <si>
    <t>Дата</t>
  </si>
  <si>
    <t>Планируемая дата начала работ</t>
  </si>
  <si>
    <t>Численность</t>
  </si>
  <si>
    <t>Чел.</t>
  </si>
  <si>
    <r>
      <t xml:space="preserve">Планируемая максимальная численность/мобилизация </t>
    </r>
    <r>
      <rPr>
        <b/>
        <sz val="10"/>
        <color theme="1"/>
        <rFont val="Arial"/>
        <family val="2"/>
        <charset val="204"/>
      </rPr>
      <t>руководителей</t>
    </r>
    <r>
      <rPr>
        <sz val="10"/>
        <color theme="1"/>
        <rFont val="Arial"/>
        <family val="2"/>
        <charset val="204"/>
      </rPr>
      <t xml:space="preserve"> для выполнения объема работ (включая привлекаемых третьих лиц)</t>
    </r>
  </si>
  <si>
    <r>
      <t xml:space="preserve">Планируемая максимальная численность/мобилизация </t>
    </r>
    <r>
      <rPr>
        <b/>
        <sz val="10"/>
        <color theme="1"/>
        <rFont val="Arial"/>
        <family val="2"/>
        <charset val="204"/>
      </rPr>
      <t>специалистов</t>
    </r>
    <r>
      <rPr>
        <sz val="10"/>
        <color theme="1"/>
        <rFont val="Arial"/>
        <family val="2"/>
        <charset val="204"/>
      </rPr>
      <t xml:space="preserve"> для выполнения объема работ (включая привлекаемых третьих лиц)</t>
    </r>
  </si>
  <si>
    <r>
      <t xml:space="preserve">Планируемая максимальная численность/мобилизация </t>
    </r>
    <r>
      <rPr>
        <b/>
        <sz val="10"/>
        <color theme="1"/>
        <rFont val="Arial"/>
        <family val="2"/>
        <charset val="204"/>
      </rPr>
      <t>рабочих</t>
    </r>
    <r>
      <rPr>
        <sz val="10"/>
        <color theme="1"/>
        <rFont val="Arial"/>
        <family val="2"/>
        <charset val="204"/>
      </rPr>
      <t xml:space="preserve"> для выполнения объема работ (включая привлекаемых третьих лиц)</t>
    </r>
  </si>
  <si>
    <r>
      <t xml:space="preserve">Планируемая численность/мобилизация </t>
    </r>
    <r>
      <rPr>
        <b/>
        <sz val="10"/>
        <color theme="1"/>
        <rFont val="Arial"/>
        <family val="2"/>
        <charset val="204"/>
      </rPr>
      <t>специалистов по ОТ и ПБ</t>
    </r>
    <r>
      <rPr>
        <sz val="10"/>
        <color theme="1"/>
        <rFont val="Arial"/>
        <family val="2"/>
        <charset val="204"/>
      </rPr>
      <t xml:space="preserve"> на постоянной основе для выполнения объема работ</t>
    </r>
  </si>
  <si>
    <t>Техника</t>
  </si>
  <si>
    <t>Шт.</t>
  </si>
  <si>
    <r>
      <t xml:space="preserve">Планируемая максимальная численность/мобилизация </t>
    </r>
    <r>
      <rPr>
        <b/>
        <sz val="10"/>
        <color theme="1"/>
        <rFont val="Arial"/>
        <family val="2"/>
        <charset val="204"/>
      </rPr>
      <t>техники</t>
    </r>
    <r>
      <rPr>
        <sz val="10"/>
        <color theme="1"/>
        <rFont val="Arial"/>
        <family val="2"/>
        <charset val="204"/>
      </rPr>
      <t xml:space="preserve"> (строительная техника, транспортные средства)</t>
    </r>
  </si>
  <si>
    <t>Наименование третьих лиц (субподрядчики/субконтрагенты)</t>
  </si>
  <si>
    <t>ИНН</t>
  </si>
  <si>
    <t>Изготовитель и марка средств подмащивания (приложить паспорт), планируемых к применению</t>
  </si>
  <si>
    <t>Год изготовления</t>
  </si>
  <si>
    <t>Год учета</t>
  </si>
  <si>
    <t>Всего по всем филиалам и подразделениям организации</t>
  </si>
  <si>
    <t>Всего по привлекаемому субподрядчику № 1. Наименование субподрядчика № 1 ---&gt;</t>
  </si>
  <si>
    <t>Всего по привлекаемому субподрядчику № 2. Наименование субподрядчика № 2---&gt;</t>
  </si>
  <si>
    <t>Всего по привлекаемому субподрядчику № 3. Наименование субподрядчика № 3---&gt;</t>
  </si>
  <si>
    <t>Всего по привлекаемому субподрядчику № 4. Наименование субподрядчика № 4---&gt;</t>
  </si>
  <si>
    <t>Всего по привлекаемому субподрядчику № 5. Наименование субподрядчика № 5---&gt;</t>
  </si>
  <si>
    <t>Численность пострадавших со смертельным исходом</t>
  </si>
  <si>
    <t>Численность пострадавших при несчастных случаях на производстве с утратой трудоспособности на 1 рабочий день и более и со смертельным исходом</t>
  </si>
  <si>
    <t>Численность пострадавших при микротравмах</t>
  </si>
  <si>
    <t>Среднесписочная численность организации</t>
  </si>
  <si>
    <t>Количество отработанных человекочасов работниками организации
(заполняется в случае наличия учета в организации, либо расчитывается путем умножения среднесписочной численности на 2000 часов - ССЧ х 2000)</t>
  </si>
  <si>
    <t>Среднесписочная численность подрядчиков/субподрядчиков</t>
  </si>
  <si>
    <t>Количество отработанных человекочасов работниками подрядчиков/субподрядчиков
(заполняется в случае наличия учета в организации, либо расчитывается путем умножения среднесписочной численности на 2000 часов - ССЧ х 2000)</t>
  </si>
  <si>
    <r>
      <rPr>
        <b/>
        <sz val="14"/>
        <color rgb="FFFF0000"/>
        <rFont val="Arial"/>
        <family val="2"/>
        <charset val="204"/>
      </rPr>
      <t>ЗАПОЛНЕНИЕ НАСТОЯЩЕЙ ФОРМЫ ЯВЛЯЕТСЯ ОБЯЗАТЕЛЬНЫМ</t>
    </r>
    <r>
      <rPr>
        <b/>
        <sz val="14"/>
        <color theme="1"/>
        <rFont val="Arial"/>
        <family val="2"/>
        <charset val="204"/>
      </rPr>
      <t xml:space="preserve">
К данной справке в комплект документов прикладываются:</t>
    </r>
    <r>
      <rPr>
        <sz val="14"/>
        <color theme="1"/>
        <rFont val="Arial"/>
        <family val="2"/>
        <charset val="204"/>
      </rPr>
      <t xml:space="preserve">
- формы 7-травматизм за каждый год учета (предыдущие 3 года) по всем подразделениям организации, подрядчикам и субподрядчикам;
- форму по по КНД 1151111 по всем подразделениям организации, подрядчикам и субподрядчикам;
- копии страниц из журнала регистрации несчастных случаев на производстве по всем подразделениям организации, подрядчикам и субподрядчикам (в соответствии с Приказом );
- копии страниц из журнала учета микроповреждений (микротравм) работников по всем подразделениям организации, подрядчикам и субподрядчикам (в соответствии с Приказом Минтруда РФ № 632н от 15.09.2021).</t>
    </r>
  </si>
  <si>
    <r>
      <rPr>
        <b/>
        <sz val="18"/>
        <rFont val="Arial"/>
        <family val="2"/>
        <charset val="204"/>
      </rPr>
      <t>Наличие обучения/аттестации/допуска по организации и планируемым подрядчикам/субподрядчикам</t>
    </r>
    <r>
      <rPr>
        <sz val="12"/>
        <color theme="0"/>
        <rFont val="Arial"/>
        <family val="2"/>
        <charset val="204"/>
      </rPr>
      <t xml:space="preserve">
</t>
    </r>
    <r>
      <rPr>
        <b/>
        <sz val="12"/>
        <color rgb="FFFF0000"/>
        <rFont val="Arial"/>
        <family val="2"/>
        <charset val="204"/>
      </rPr>
      <t>ЗАПОЛНЕНИЕ НАСТОЯЩЕЙ ФОРМЫ ЯВЛЯЕТСЯ ОБЯЗАТЕЛЬНЫМ
ЕСЛИ ДО НАЧАЛА РАБОТ БОЛЕЕ 1 МЕСЯЦА, ДОПУСКАЕТСЯ ЗАПОЛНИТЬ ТОЛЬКО 10 ЧЕЛОВЕК ОТ ОБЩЕГО ЧИСЛА ПЛАНИРУЕМОГО ПЕРСОНАЛА</t>
    </r>
    <r>
      <rPr>
        <sz val="12"/>
        <rFont val="Arial"/>
        <family val="2"/>
        <charset val="204"/>
      </rPr>
      <t xml:space="preserve">
В данной справке указываются руководители и специалисты, которые будут непосредственно задействованы при проведении работ, копии квалификационных документов и допусков к справке прилагаются. В случае, если проверка знаний проводилась комиссией предприятия, то указываются данные членов комиссии по проверке знаний с приложением копий их квалификационных документов и допусков к указанной справке.
Документы об образовании и/или о квалификации, об обучении</t>
    </r>
    <r>
      <rPr>
        <b/>
        <u/>
        <sz val="12"/>
        <color rgb="FF0070C0"/>
        <rFont val="Arial"/>
        <family val="2"/>
        <charset val="204"/>
      </rPr>
      <t xml:space="preserve"> https://obrnadzor.gov.ru/gosudarstvennye-uslugi-i-funkczii/7701537808-gosfunction/formirovanie-i-vedenie-federalnogo-reestra-svedenij-o-dokumentah-ob-obrazovanii-i-ili-o-kvalifikaczii-dokumentah-ob-obuchenii/</t>
    </r>
    <r>
      <rPr>
        <sz val="12"/>
        <rFont val="Arial"/>
        <family val="2"/>
        <charset val="204"/>
      </rPr>
      <t xml:space="preserve">
Проверить наличие сведений об обучении по охране труда </t>
    </r>
    <r>
      <rPr>
        <b/>
        <u/>
        <sz val="12"/>
        <color rgb="FF0070C0"/>
        <rFont val="Arial"/>
        <family val="2"/>
        <charset val="204"/>
      </rPr>
      <t>https://akot.rosmintrud.ru/sout/Statistics/veducatedperson</t>
    </r>
    <r>
      <rPr>
        <sz val="12"/>
        <rFont val="Arial"/>
        <family val="2"/>
        <charset val="204"/>
      </rPr>
      <t xml:space="preserve">
Аттестация в области промышленной безопасности, по вопросам безопасности гидротехнических сооружений, по вопросам безопасности гидротехнических сооружений, безопасности в сфере электроэнергетики </t>
    </r>
    <r>
      <rPr>
        <b/>
        <u/>
        <sz val="12"/>
        <color rgb="FF0070C0"/>
        <rFont val="Arial"/>
        <family val="2"/>
        <charset val="204"/>
      </rPr>
      <t>https://qr.gosnadzor.ru/prombez</t>
    </r>
    <r>
      <rPr>
        <sz val="12"/>
        <rFont val="Arial"/>
        <family val="2"/>
        <charset val="204"/>
      </rPr>
      <t xml:space="preserve">
Проверка знаний в области электробезопасности </t>
    </r>
    <r>
      <rPr>
        <b/>
        <u/>
        <sz val="12"/>
        <color rgb="FF0070C0"/>
        <rFont val="Arial"/>
        <family val="2"/>
        <charset val="204"/>
      </rPr>
      <t>https://qr.gosnadzor.ru/energybez</t>
    </r>
    <r>
      <rPr>
        <sz val="12"/>
        <rFont val="Arial"/>
        <family val="2"/>
        <charset val="204"/>
      </rPr>
      <t xml:space="preserve">
Проверка аттестованных специалистов в области БДД осуществляется по реестру </t>
    </r>
    <r>
      <rPr>
        <b/>
        <u/>
        <sz val="12"/>
        <color rgb="FF0070C0"/>
        <rFont val="Arial"/>
        <family val="2"/>
        <charset val="204"/>
      </rPr>
      <t>https://rosavtotransport.ru/ru/activities/road-safety/bdd-register/</t>
    </r>
    <r>
      <rPr>
        <sz val="12"/>
        <rFont val="Arial"/>
        <family val="2"/>
        <charset val="204"/>
      </rPr>
      <t xml:space="preserve">
Проверка специалистов из национального реестра НОПРИЗ осуществляется по реестру </t>
    </r>
    <r>
      <rPr>
        <b/>
        <u/>
        <sz val="12"/>
        <color rgb="FF0070C0"/>
        <rFont val="Arial"/>
        <family val="2"/>
        <charset val="204"/>
      </rPr>
      <t>https://nrs.nopriz.ru/</t>
    </r>
    <r>
      <rPr>
        <sz val="12"/>
        <rFont val="Arial"/>
        <family val="2"/>
        <charset val="204"/>
      </rPr>
      <t xml:space="preserve">
Проверка специалистов из национального реестра НОСТРОЙ осуществляется по реестру </t>
    </r>
    <r>
      <rPr>
        <b/>
        <u/>
        <sz val="12"/>
        <color rgb="FF0070C0"/>
        <rFont val="Arial"/>
        <family val="2"/>
        <charset val="204"/>
      </rPr>
      <t>https://nrs.nostroy.ru/</t>
    </r>
    <r>
      <rPr>
        <sz val="12"/>
        <rFont val="Arial"/>
        <family val="2"/>
        <charset val="204"/>
      </rPr>
      <t xml:space="preserve">
Проверка специалистов НАКС осуществляется по реестрам </t>
    </r>
    <r>
      <rPr>
        <b/>
        <u/>
        <sz val="12"/>
        <color rgb="FF0070C0"/>
        <rFont val="Arial"/>
        <family val="2"/>
        <charset val="204"/>
      </rPr>
      <t>https://naks.ru/registry-list/</t>
    </r>
    <r>
      <rPr>
        <sz val="12"/>
        <rFont val="Arial"/>
        <family val="2"/>
        <charset val="204"/>
      </rPr>
      <t xml:space="preserve">
</t>
    </r>
  </si>
  <si>
    <t>Документ об образовании №1
(квалификационное удостоверение/диплом)</t>
  </si>
  <si>
    <t>Документ об образовании №2 (при наличии)
(квалификационное удостоверение/диплом)</t>
  </si>
  <si>
    <r>
      <t>А.1
Основы промышленной безопасности</t>
    </r>
    <r>
      <rPr>
        <i/>
        <sz val="14"/>
        <color theme="0"/>
        <rFont val="Arial"/>
        <family val="2"/>
        <charset val="204"/>
      </rPr>
      <t xml:space="preserve">
 (с 06.11.2019 с использованием Единого портала тестирования)</t>
    </r>
  </si>
  <si>
    <r>
      <t xml:space="preserve">Б.1.1.
Эксплуатация химически опасных производственных объектов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  <r>
      <rPr>
        <sz val="14"/>
        <color theme="0"/>
        <rFont val="Arial"/>
        <family val="2"/>
        <charset val="204"/>
      </rPr>
      <t/>
    </r>
  </si>
  <si>
    <r>
      <t xml:space="preserve">Б.1.8.
Проектирование химически опасных производственных объектов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  <r>
      <rPr>
        <sz val="14"/>
        <color theme="0"/>
        <rFont val="Arial"/>
        <family val="2"/>
        <charset val="204"/>
      </rPr>
      <t xml:space="preserve">
</t>
    </r>
    <r>
      <rPr>
        <sz val="14"/>
        <color rgb="FFFFFF00"/>
        <rFont val="Arial"/>
        <family val="2"/>
        <charset val="204"/>
      </rPr>
      <t>(до 15.02.2021 - Б.1.11)</t>
    </r>
  </si>
  <si>
    <r>
      <t xml:space="preserve">Б.1.9.
Строительство, реконструкция, техническое перевооружение, капитальный ремонт, консервация и ликвидация химически опасных производственных объектов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  <r>
      <rPr>
        <sz val="14"/>
        <color theme="0"/>
        <rFont val="Arial"/>
        <family val="2"/>
        <charset val="204"/>
      </rPr>
      <t xml:space="preserve">
</t>
    </r>
    <r>
      <rPr>
        <sz val="14"/>
        <color rgb="FFFFFF00"/>
        <rFont val="Arial"/>
        <family val="2"/>
        <charset val="204"/>
      </rPr>
      <t>(до 15.02.2021 - Б.1.14)</t>
    </r>
  </si>
  <si>
    <r>
      <t xml:space="preserve">Б.1.10
Строительство, реконструкция, техническое перевооружение, капитальный ремонт, консервация и ликвидация опасных производственных объектов нефтегазоперерабатывающих и нефтехимических производств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  <r>
      <rPr>
        <sz val="14"/>
        <color rgb="FFFFFF00"/>
        <rFont val="Arial"/>
        <family val="2"/>
        <charset val="204"/>
      </rPr>
      <t xml:space="preserve">
(до 15.02.2021 - Б.1.15)</t>
    </r>
  </si>
  <si>
    <r>
      <t xml:space="preserve">Б.1.11
Безопасное ведение газоопасных, огневых и ремонтных работ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  <r>
      <rPr>
        <sz val="14"/>
        <color rgb="FFFFFF00"/>
        <rFont val="Arial"/>
        <family val="2"/>
        <charset val="204"/>
      </rPr>
      <t xml:space="preserve">
(до 15.02.2021 - Б.1.17, Б.1.19)</t>
    </r>
  </si>
  <si>
    <r>
      <t xml:space="preserve">Б.1.17
Производство и потребление продуктов разделения воздуха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  <r>
      <rPr>
        <sz val="14"/>
        <color rgb="FFFFFF00"/>
        <rFont val="Arial"/>
        <family val="2"/>
        <charset val="204"/>
      </rPr>
      <t xml:space="preserve">
(до 15.02.2021 - Б.1.31)</t>
    </r>
  </si>
  <si>
    <r>
      <t xml:space="preserve">Б.2.8
Магистральные газопроводы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</si>
  <si>
    <r>
      <t xml:space="preserve">Б.7.1
Эксплуатация сетей газораспределения и газопотребления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</si>
  <si>
    <r>
      <t xml:space="preserve">Б.7.3
Проектирование, строительство, реконструкция, техническое перевооружение и капитальный ремонт сетей газораспределения и газопотребления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  <r>
      <rPr>
        <sz val="14"/>
        <color rgb="FFFFFF00"/>
        <rFont val="Arial"/>
        <family val="2"/>
        <charset val="204"/>
      </rPr>
      <t xml:space="preserve">
(до 15.02.2021 - Б.7.8)</t>
    </r>
  </si>
  <si>
    <r>
      <t xml:space="preserve">Б.8.1
Эксплуатация опасных производственных объектов, на которых используются котлы (паровые, водогрейные, электрические, а также с органическими и неорганическими теплоносителями.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  <r>
      <rPr>
        <sz val="14"/>
        <color rgb="FFFFFF00"/>
        <rFont val="Arial"/>
        <family val="2"/>
        <charset val="204"/>
      </rPr>
      <t xml:space="preserve">
(до 15.02.2021 - Б.8.21)</t>
    </r>
  </si>
  <si>
    <r>
      <t xml:space="preserve">Б.8.2
Эксплуатация опасных производственных объектов, на которых используются трубопроводы пара и горячей воды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  <r>
      <rPr>
        <sz val="14"/>
        <color rgb="FFFFFF00"/>
        <rFont val="Arial"/>
        <family val="2"/>
        <charset val="204"/>
      </rPr>
      <t xml:space="preserve">
(до 15.02.2021 - Б.8.22)</t>
    </r>
  </si>
  <si>
    <r>
      <t xml:space="preserve">Б.8.3
Эксплуатация опасных производственных объектов, на которых используются сосуды, работающие под избыточным давлением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</si>
  <si>
    <r>
      <t xml:space="preserve">Б.8.6.
Проектирование, строительство, реконструкция, капитальный ремонт и техническое перевооружение опасных производственных объектов, изготовление, монтаж (демонтаж), наладка, обслуживание и ремонт (реконструкция) оборудования, работающего под избыточным давлением, применяемого на опасных производственных объектах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  <r>
      <rPr>
        <sz val="14"/>
        <color rgb="FFFFFF00"/>
        <rFont val="Arial"/>
        <family val="2"/>
        <charset val="204"/>
      </rPr>
      <t xml:space="preserve">
(до 15.02.2021 - Б.8.26)</t>
    </r>
  </si>
  <si>
    <r>
      <t xml:space="preserve">Б.9.3.
Эксплуатация опасных производственных объектов, на которых применяются подъемные сооружения, предназначенные для подъема и перемещения грузов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  <r>
      <rPr>
        <sz val="14"/>
        <color rgb="FFFFFF00"/>
        <rFont val="Arial"/>
        <family val="2"/>
        <charset val="204"/>
      </rPr>
      <t xml:space="preserve">
(до 15.02.2021 - Б.9.31.)</t>
    </r>
  </si>
  <si>
    <r>
      <t xml:space="preserve">Б.9.4.
Эксплуатация опасных производственных объектов, на которых применяются подъемные сооружения, предназначенные для подъема и транспортировки людей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  <r>
      <rPr>
        <sz val="14"/>
        <color rgb="FFFFFF00"/>
        <rFont val="Arial"/>
        <family val="2"/>
        <charset val="204"/>
      </rPr>
      <t xml:space="preserve">
(до 15.02.2021 - Б.9.32.)</t>
    </r>
  </si>
  <si>
    <r>
      <t xml:space="preserve">Б.9.5.
Проектирование, строительство, реконструкция, техническое перевооружение, капитальный ремонт, консервация, ликвидация опасных производственных объектов, на которых используются подъемные сооружения
</t>
    </r>
    <r>
      <rPr>
        <sz val="14"/>
        <color rgb="FFFFFF00"/>
        <rFont val="Arial"/>
        <family val="2"/>
        <charset val="204"/>
      </rPr>
      <t xml:space="preserve"> (с 06.11.2019 с использованием Единого портала тестирования)</t>
    </r>
  </si>
  <si>
    <r>
      <t xml:space="preserve">Б.9.6.
Монтаж, наладка, обслуживание, реконструкция и модернизация подъемных сооружений, применяемых на опасных производственных объектах
</t>
    </r>
    <r>
      <rPr>
        <sz val="14"/>
        <color rgb="FFFFFF00"/>
        <rFont val="Arial"/>
        <family val="2"/>
        <charset val="204"/>
      </rPr>
      <t xml:space="preserve"> (с 06.11.2019 с использованием Единого портала тестирования)
(до 15.02.2021 - Б.9.33.)</t>
    </r>
  </si>
  <si>
    <r>
      <t xml:space="preserve">Б.10.1.
Транспортирование опасных веществ железнодорожным транспортом
</t>
    </r>
    <r>
      <rPr>
        <sz val="14"/>
        <color rgb="FFFFFF00"/>
        <rFont val="Arial"/>
        <family val="2"/>
        <charset val="204"/>
      </rPr>
      <t xml:space="preserve"> (с 06.11.2019 с использованием Единого портала тестирования)</t>
    </r>
  </si>
  <si>
    <r>
      <t xml:space="preserve">Б.10.2.
Транспортирование опасных веществ автомобильным транспортом
</t>
    </r>
    <r>
      <rPr>
        <sz val="14"/>
        <color rgb="FFFFFF00"/>
        <rFont val="Arial"/>
        <family val="2"/>
        <charset val="204"/>
      </rPr>
      <t xml:space="preserve"> (с 06.11.2019 с использованием Единого портала тестирования)</t>
    </r>
  </si>
  <si>
    <r>
      <t xml:space="preserve">Г.1.1.
Эксплуатация электроустановок
</t>
    </r>
    <r>
      <rPr>
        <sz val="14"/>
        <color rgb="FFFFFF00"/>
        <rFont val="Arial"/>
        <family val="2"/>
        <charset val="204"/>
      </rPr>
      <t xml:space="preserve"> (с 06.11.2019 с использованием Единого портала тестирования)</t>
    </r>
  </si>
  <si>
    <r>
      <t xml:space="preserve">Программа повышения квалификации в области пожарной безопасности для лиц, являющихся ответственными за обеспечение пожарной безопасности на объектах защиты , в которых могут одновременно находиться 50 и более человек, объектах защиты, отнесенных к категориям повышенной взрывопожароопасности, взрывопожароопасности, пожароопасности
(периодичность обучения не реже 1 раза в 5 лет)
</t>
    </r>
    <r>
      <rPr>
        <i/>
        <sz val="14"/>
        <color theme="0"/>
        <rFont val="Arial"/>
        <family val="2"/>
        <charset val="204"/>
      </rPr>
      <t>(до 01.03.2022 допускается обучение по пожарно-техническому минимуму)</t>
    </r>
  </si>
  <si>
    <r>
      <t xml:space="preserve">Программа повышения квалификации в области пожарной безопасности руководителей эксплуатирующих и управляющих организаций, осуществляющих хозяйственную деятельность, связанную с обеспечением пожарной безопасности на объектах защиты, либо назначенные ими ответственные за обеспечение пожарной безопасности на объектах защиты лица
(периодичность обучения не реже 1 раза в 5 лет)
</t>
    </r>
    <r>
      <rPr>
        <i/>
        <sz val="14"/>
        <color theme="0"/>
        <rFont val="Arial"/>
        <family val="2"/>
        <charset val="204"/>
      </rPr>
      <t>(до 01.03.2022 допускается обучение по пожарно-техническому минимуму)</t>
    </r>
  </si>
  <si>
    <r>
      <t xml:space="preserve">Программа повышения квалификации в области пожарной безопасности лиц, на которых возложена трудовая функция по проведению противопожарного инструктажа) 
(периодичность обучения не реже 1 раза в 5 лет) 
</t>
    </r>
    <r>
      <rPr>
        <i/>
        <sz val="14"/>
        <color theme="0"/>
        <rFont val="Arial"/>
        <family val="2"/>
        <charset val="204"/>
      </rPr>
      <t>(до 01.03.2022 допускается обучение по пожарно-техническому минимуму)</t>
    </r>
  </si>
  <si>
    <t>Электробезопасность
(периодичность обучения не реже 1 раза в 3 года)</t>
  </si>
  <si>
    <r>
      <t xml:space="preserve">Охрана труда. 46а) Общие вопросы охраны труда и функционирования системы управления охраной труда
(периодичность обучения не реже 1 раза в 3 года) 
</t>
    </r>
    <r>
      <rPr>
        <i/>
        <sz val="14"/>
        <color theme="0"/>
        <rFont val="Arial"/>
        <family val="2"/>
        <charset val="204"/>
      </rPr>
      <t>(с 01.03.2023 вносятся в реестр сведений об обучении по охране труда)</t>
    </r>
  </si>
  <si>
    <r>
      <t xml:space="preserve">Охрана труда. 46б) Безопасные методы и приемы выполнения работ при воздействии вредных и (или) опасных производственных факторов, источников опасности, идентифицированных в рамках специальной оценки условий труда и оценки профессиональных рисков
(периодичность обучения не реже 1 раза в 3 года) 
</t>
    </r>
    <r>
      <rPr>
        <i/>
        <sz val="14"/>
        <color theme="0"/>
        <rFont val="Arial"/>
        <family val="2"/>
        <charset val="204"/>
      </rPr>
      <t>(с 01.03.2023 вносятся в реестр сведений об обучении по охране труда)</t>
    </r>
  </si>
  <si>
    <r>
      <t xml:space="preserve">Охрана труда. Использование (применение) средств индивидуальной защиты
(периодичность обучения не реже 1 раза в 3 года) 
</t>
    </r>
    <r>
      <rPr>
        <i/>
        <sz val="14"/>
        <color theme="0"/>
        <rFont val="Arial"/>
        <family val="2"/>
        <charset val="204"/>
      </rPr>
      <t>(с 01.03.2023 вносятся в реестр сведений об обучении по охране труда)</t>
    </r>
  </si>
  <si>
    <r>
      <t xml:space="preserve">Обучение по оказанию первой помощи пострадавшим
</t>
    </r>
    <r>
      <rPr>
        <i/>
        <sz val="14"/>
        <color theme="0"/>
        <rFont val="Arial"/>
        <family val="2"/>
        <charset val="204"/>
      </rPr>
      <t>(с 01.03.2023 вносятся в реестр сведений об обучении по охране труда)</t>
    </r>
  </si>
  <si>
    <r>
      <t xml:space="preserve">Охрана труда при работе на высоте
(2 группа)
(периодичность обучения не реже 1 раза в 3 года)
</t>
    </r>
    <r>
      <rPr>
        <i/>
        <sz val="14"/>
        <color theme="0"/>
        <rFont val="Arial"/>
        <family val="2"/>
        <charset val="204"/>
      </rPr>
      <t>(с 01.03.2023 вносятся в реестр сведений об обучении по охране труда)</t>
    </r>
  </si>
  <si>
    <r>
      <t xml:space="preserve">Охрана труда при работе на высоте
(3 группа) 
(периодичность обучения не реже 1 раза в 5 лет)
</t>
    </r>
    <r>
      <rPr>
        <i/>
        <sz val="14"/>
        <color theme="0"/>
        <rFont val="Arial"/>
        <family val="2"/>
        <charset val="204"/>
      </rPr>
      <t>(с 01.03.2023 вносятся в реестр сведений об обучении по охране труда)</t>
    </r>
  </si>
  <si>
    <r>
      <t xml:space="preserve">Охрана труда при работе в ограниченных и замкнутых пространствах
(2 группа)
(периодичность обучения не реже 1 раза в 3 года)
</t>
    </r>
    <r>
      <rPr>
        <i/>
        <sz val="14"/>
        <color theme="0"/>
        <rFont val="Arial"/>
        <family val="2"/>
        <charset val="204"/>
      </rPr>
      <t>(с 01.03.2023 вносятся в реестр сведений об обучении по охране труда)</t>
    </r>
  </si>
  <si>
    <r>
      <t xml:space="preserve">Охрана труда при работе в ограниченных и замкнутых пространствах
(3 группа)
(периодичность обучения не реже 1 раза в 5 лет)
</t>
    </r>
    <r>
      <rPr>
        <i/>
        <sz val="14"/>
        <color theme="0"/>
        <rFont val="Arial"/>
        <family val="2"/>
        <charset val="204"/>
      </rPr>
      <t>(с 01.03.2023 вносятся в реестр сведений об обучении по охране труда)</t>
    </r>
  </si>
  <si>
    <r>
      <t xml:space="preserve">Охрана труда при выполнении работ повышенной опасности (с указанием наименования №1)
</t>
    </r>
    <r>
      <rPr>
        <i/>
        <sz val="14"/>
        <color theme="0"/>
        <rFont val="Arial"/>
        <family val="2"/>
        <charset val="204"/>
      </rPr>
      <t>(с 01.03.2023 вносятся в реестр сведений об обучении по охране труда)</t>
    </r>
  </si>
  <si>
    <r>
      <t xml:space="preserve">Охрана труда при выполнении работ повышенной опасности (с указанием наименования №2)
</t>
    </r>
    <r>
      <rPr>
        <i/>
        <sz val="14"/>
        <color theme="0"/>
        <rFont val="Arial"/>
        <family val="2"/>
        <charset val="204"/>
      </rPr>
      <t>(с 01.03.2023 вносятся в реестр сведений об обучении по охране труда)</t>
    </r>
  </si>
  <si>
    <r>
      <t xml:space="preserve">Охрана труда при выполнении работ повышенной опасности (с указанием наименования №3)
</t>
    </r>
    <r>
      <rPr>
        <i/>
        <sz val="14"/>
        <color theme="0"/>
        <rFont val="Arial"/>
        <family val="2"/>
        <charset val="204"/>
      </rPr>
      <t>(с 01.03.2023 вносятся в реестр сведений об обучении по охране труда)</t>
    </r>
  </si>
  <si>
    <t>Аттестация ответственного за обеспечение БДД
(не реже 1 раза в 5 лет)</t>
  </si>
  <si>
    <r>
      <t xml:space="preserve">Обеспечение экологической безопасности (72ч)
</t>
    </r>
    <r>
      <rPr>
        <sz val="14"/>
        <color rgb="FFFFFF00"/>
        <rFont val="Arial"/>
        <family val="2"/>
        <charset val="204"/>
      </rPr>
      <t xml:space="preserve">в соответствии со ст.73 7-ФЗ </t>
    </r>
  </si>
  <si>
    <r>
      <t xml:space="preserve">Работы в области обращения с опасными отходами I-IV классов опасности (112ч)
</t>
    </r>
    <r>
      <rPr>
        <sz val="14"/>
        <color rgb="FFFFFF00"/>
        <rFont val="Arial"/>
        <family val="2"/>
        <charset val="204"/>
      </rPr>
      <t>в соответствии со ст. 15 89-ФЗ</t>
    </r>
  </si>
  <si>
    <t>Организация выполнения работ по инженерным изысканиям
национальный реестр специалистов НОПРИЗ
(не реже 1 раза в 5 лет)</t>
  </si>
  <si>
    <t>Организация выполнения работ по подготовке проектной документации
национальный реестр специалистов НОПРИЗ
(не реже 1 раза в 5 лет)</t>
  </si>
  <si>
    <t xml:space="preserve"> Организация выполнения работ по строительству, реконструкции, капитальному ремонту, сносу объектов капитального строительства НОСТРОЙ
(не реже 1 раза в 5 лет)</t>
  </si>
  <si>
    <t>Иные виды обучения и допусков</t>
  </si>
  <si>
    <t>ИНН организации</t>
  </si>
  <si>
    <t>Наименование организации</t>
  </si>
  <si>
    <t>Фамилия</t>
  </si>
  <si>
    <t>Имя</t>
  </si>
  <si>
    <t>Отчество</t>
  </si>
  <si>
    <t>Должность</t>
  </si>
  <si>
    <t>Дата рождения</t>
  </si>
  <si>
    <t>СНИЛС</t>
  </si>
  <si>
    <t>Вид договора между организацией и работником (выбрать: трудовой договор, договор аутстаффинга или договор ГПХ)</t>
  </si>
  <si>
    <t>Стаж работы в организации, лет</t>
  </si>
  <si>
    <t>Специальность</t>
  </si>
  <si>
    <t>Наименование организации, выдавшей документ об образовании</t>
  </si>
  <si>
    <t>Серия бланка</t>
  </si>
  <si>
    <t>Номер бланка</t>
  </si>
  <si>
    <t>Дата выдачи</t>
  </si>
  <si>
    <t>Тип документа</t>
  </si>
  <si>
    <t>Наименование организации, выдавшей протокол аттестации по указанной области</t>
  </si>
  <si>
    <t>№ протокола аттестации</t>
  </si>
  <si>
    <t>Дата выдачи протокола аттестации</t>
  </si>
  <si>
    <t>Регистрационный номер</t>
  </si>
  <si>
    <t>Группа допуска</t>
  </si>
  <si>
    <t>Наименование организации, выдавшей протокол проверки знаний</t>
  </si>
  <si>
    <t>№ протокола проверки знаний</t>
  </si>
  <si>
    <t>Дата проверки знаний</t>
  </si>
  <si>
    <t>Наименование организации, выдавшей медицинское заключение</t>
  </si>
  <si>
    <r>
      <t xml:space="preserve">Наличие в медицинском заключении п.9 приказа Минтруда 29н
</t>
    </r>
    <r>
      <rPr>
        <sz val="14"/>
        <color rgb="FFFFFF00"/>
        <rFont val="Arial"/>
        <family val="2"/>
        <charset val="204"/>
      </rPr>
      <t>(до 31.03.2021 п.2 прил.2 302н)</t>
    </r>
  </si>
  <si>
    <t>Дата выдачи медицинского заключения</t>
  </si>
  <si>
    <r>
      <t xml:space="preserve">Наличие в медицинском заключении п.6 приказа Минтруда 29н
</t>
    </r>
    <r>
      <rPr>
        <sz val="14"/>
        <color rgb="FFFFFF00"/>
        <rFont val="Arial"/>
        <family val="2"/>
        <charset val="204"/>
      </rPr>
      <t>(до 31.03.2021 п.1 прил.2 302н)</t>
    </r>
  </si>
  <si>
    <r>
      <t xml:space="preserve">Наличие в медицинском заключении п.17 29н
</t>
    </r>
    <r>
      <rPr>
        <sz val="14"/>
        <color rgb="FFFFFF00"/>
        <rFont val="Arial"/>
        <family val="2"/>
        <charset val="204"/>
      </rPr>
      <t>(до 31.03.2021 п.13 прил.2 302н)</t>
    </r>
  </si>
  <si>
    <t xml:space="preserve">Наименование программы </t>
  </si>
  <si>
    <t>№ протокола</t>
  </si>
  <si>
    <t>Дата протокола</t>
  </si>
  <si>
    <t>Наименование учебного заведения, выдавшего удостоверение</t>
  </si>
  <si>
    <t>№ удостоверения</t>
  </si>
  <si>
    <t>Дата выдачи удостоверения</t>
  </si>
  <si>
    <t>Наименование учебного заведения, выдавшего документ о квалификации</t>
  </si>
  <si>
    <t>№ документа о квалификации</t>
  </si>
  <si>
    <t>Дата выдачи документа о квалификации</t>
  </si>
  <si>
    <t>Идентификационный номер</t>
  </si>
  <si>
    <t>Дата решения о включении в реестр</t>
  </si>
  <si>
    <r>
      <rPr>
        <b/>
        <sz val="22"/>
        <rFont val="Arial"/>
        <family val="2"/>
        <charset val="204"/>
      </rPr>
      <t>Наличие обучения/аттестации/допуска по организации и планируемым подрядчикам/субподрядчикам</t>
    </r>
    <r>
      <rPr>
        <sz val="14"/>
        <color rgb="FF0070C0"/>
        <rFont val="Arial"/>
        <family val="2"/>
        <charset val="204"/>
      </rPr>
      <t xml:space="preserve">
</t>
    </r>
    <r>
      <rPr>
        <b/>
        <sz val="14"/>
        <color rgb="FFFF0000"/>
        <rFont val="Arial"/>
        <family val="2"/>
        <charset val="204"/>
      </rPr>
      <t>ЗАПОЛНЕНИЕ НАСТОЯЩЕЙ ФОРМЫ ЯВЛЯЕТСЯ ОБЯЗАТЕЛЬНЫМ</t>
    </r>
    <r>
      <rPr>
        <sz val="14"/>
        <color rgb="FF0070C0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 xml:space="preserve">В данной справке указываются руководители и специалисты, которые будут непосредственно задействованы при проведении работ, копии квалификационных документов и допусков к справке прилагаются. В случае, если проверка знаний проводилась комиссией предприятия, то указываются данные членов комиссии по проверке знаний с приложением копий их квалификационных документов и допусков к указанной справке. Дополнительно направляется заполненная справка в Excel.
</t>
    </r>
    <r>
      <rPr>
        <b/>
        <sz val="14"/>
        <rFont val="Arial"/>
        <family val="2"/>
        <charset val="204"/>
      </rPr>
      <t>Примечание:</t>
    </r>
    <r>
      <rPr>
        <sz val="14"/>
        <rFont val="Arial"/>
        <family val="2"/>
        <charset val="204"/>
      </rPr>
      <t xml:space="preserve">
Специалист по ОТиПБ должен иметь высшее образование по направлению подготовки «Техносферная безопасность» или соответствующим ему направлениям подготовки (специальностям) по обеспечению безопасности производственной деятельности либо высшее образование и дополнительное профессиональное образование (профессиональная переподготовка) в области охраны труда либо среднее образование и дополнительное профессиональное образование (профессиональная переподготовка) в области охраны труда.</t>
    </r>
    <r>
      <rPr>
        <sz val="14"/>
        <color rgb="FF0070C0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>Документы об образовании и/или о квалификации, об обучении</t>
    </r>
    <r>
      <rPr>
        <b/>
        <u/>
        <sz val="14"/>
        <color rgb="FF0070C0"/>
        <rFont val="Arial"/>
        <family val="2"/>
        <charset val="204"/>
      </rPr>
      <t xml:space="preserve"> https://obrnadzor.gov.ru/gosudarstvennye-uslugi-i-funkczii/7701537808-gosfunction/formirovanie-i-vedenie-federalnogo-reestra-svedenij-o-dokumentah-ob-obrazovanii-i-ili-o-kvalifikaczii-dokumentah-ob-obuchenii/</t>
    </r>
    <r>
      <rPr>
        <sz val="14"/>
        <color rgb="FF0070C0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>Проверить наличие сведений об обучении по охране труда</t>
    </r>
    <r>
      <rPr>
        <sz val="14"/>
        <color rgb="FF0070C0"/>
        <rFont val="Arial"/>
        <family val="2"/>
        <charset val="204"/>
      </rPr>
      <t xml:space="preserve"> </t>
    </r>
    <r>
      <rPr>
        <b/>
        <u/>
        <sz val="14"/>
        <color rgb="FF0070C0"/>
        <rFont val="Arial"/>
        <family val="2"/>
        <charset val="204"/>
      </rPr>
      <t>https://akot.rosmintrud.ru/sout/Statistics/veducatedperson</t>
    </r>
    <r>
      <rPr>
        <sz val="14"/>
        <color rgb="FF0070C0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>Аттестация в области промышленной безопасности, по вопросам безопасности гидротехнических сооружений, по вопросам безопасности гидротехнических сооружений, безопасности в сфере электроэнергетики</t>
    </r>
    <r>
      <rPr>
        <sz val="14"/>
        <color rgb="FF0070C0"/>
        <rFont val="Arial"/>
        <family val="2"/>
        <charset val="204"/>
      </rPr>
      <t xml:space="preserve"> </t>
    </r>
    <r>
      <rPr>
        <b/>
        <u/>
        <sz val="14"/>
        <color rgb="FF0070C0"/>
        <rFont val="Arial"/>
        <family val="2"/>
        <charset val="204"/>
      </rPr>
      <t>https://qr.gosnadzor.ru/prombez</t>
    </r>
    <r>
      <rPr>
        <sz val="14"/>
        <color rgb="FF0070C0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>Проверка знаний в области электробезопасности</t>
    </r>
    <r>
      <rPr>
        <sz val="14"/>
        <color rgb="FF0070C0"/>
        <rFont val="Arial"/>
        <family val="2"/>
        <charset val="204"/>
      </rPr>
      <t xml:space="preserve"> </t>
    </r>
    <r>
      <rPr>
        <b/>
        <u/>
        <sz val="14"/>
        <color rgb="FF0070C0"/>
        <rFont val="Arial"/>
        <family val="2"/>
        <charset val="204"/>
      </rPr>
      <t>https://qr.gosnadzor.ru/energybez</t>
    </r>
    <r>
      <rPr>
        <sz val="14"/>
        <color rgb="FF0070C0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>Проверка аттестованных специалистов в области БДД осуществляется по реестру</t>
    </r>
    <r>
      <rPr>
        <sz val="14"/>
        <color rgb="FF0070C0"/>
        <rFont val="Arial"/>
        <family val="2"/>
        <charset val="204"/>
      </rPr>
      <t xml:space="preserve"> </t>
    </r>
    <r>
      <rPr>
        <b/>
        <u/>
        <sz val="14"/>
        <color rgb="FF0070C0"/>
        <rFont val="Arial"/>
        <family val="2"/>
        <charset val="204"/>
      </rPr>
      <t>https://rosavtotransport.ru/ru/activities/road-safety/bdd-register/</t>
    </r>
    <r>
      <rPr>
        <sz val="14"/>
        <color rgb="FF0070C0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>Проверка специалистов из национального реестра НОПРИЗ осуществляется по реестру</t>
    </r>
    <r>
      <rPr>
        <sz val="14"/>
        <color rgb="FF0070C0"/>
        <rFont val="Arial"/>
        <family val="2"/>
        <charset val="204"/>
      </rPr>
      <t xml:space="preserve"> </t>
    </r>
    <r>
      <rPr>
        <b/>
        <u/>
        <sz val="14"/>
        <color rgb="FF0070C0"/>
        <rFont val="Arial"/>
        <family val="2"/>
        <charset val="204"/>
      </rPr>
      <t>https://nrs.nopriz.ru/</t>
    </r>
    <r>
      <rPr>
        <sz val="14"/>
        <color rgb="FF0070C0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>Проверка специалистов из национального реестра НОСТРОЙ осуществляется по реестру</t>
    </r>
    <r>
      <rPr>
        <sz val="14"/>
        <color rgb="FF0070C0"/>
        <rFont val="Arial"/>
        <family val="2"/>
        <charset val="204"/>
      </rPr>
      <t xml:space="preserve"> </t>
    </r>
    <r>
      <rPr>
        <b/>
        <u/>
        <sz val="14"/>
        <color rgb="FF0070C0"/>
        <rFont val="Arial"/>
        <family val="2"/>
        <charset val="204"/>
      </rPr>
      <t>https://nrs.nostroy.ru/</t>
    </r>
    <r>
      <rPr>
        <sz val="14"/>
        <color rgb="FF0070C0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>Проверка специалистов НАКС осуществляется по реестрам</t>
    </r>
    <r>
      <rPr>
        <sz val="14"/>
        <color rgb="FF0070C0"/>
        <rFont val="Arial"/>
        <family val="2"/>
        <charset val="204"/>
      </rPr>
      <t xml:space="preserve"> </t>
    </r>
    <r>
      <rPr>
        <b/>
        <u/>
        <sz val="14"/>
        <color rgb="FF0070C0"/>
        <rFont val="Arial"/>
        <family val="2"/>
        <charset val="204"/>
      </rPr>
      <t>https://naks.ru/registry-list/</t>
    </r>
  </si>
  <si>
    <r>
      <t xml:space="preserve">А.1
Основы промышленной безопасности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</si>
  <si>
    <r>
      <t xml:space="preserve">Б.9.6.
Монтаж, наладка, обслуживание, реконструкция и модернизация подъемных сооружений, применяемых на опасных производственных объектах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  <r>
      <rPr>
        <sz val="14"/>
        <color rgb="FFFFFF00"/>
        <rFont val="Arial"/>
        <family val="2"/>
        <charset val="204"/>
      </rPr>
      <t xml:space="preserve">
(до 15.02.2021 - Б.9.33.)</t>
    </r>
  </si>
  <si>
    <r>
      <t xml:space="preserve">Б.10.1.
Транспортирование опасных веществ железнодорожным транспортом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</si>
  <si>
    <r>
      <t xml:space="preserve">Б.10.2.
Транспортирование опасных веществ автомобильным транспортом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</si>
  <si>
    <r>
      <t xml:space="preserve">Г.1.1.
Эксплуатация электроустановок
</t>
    </r>
    <r>
      <rPr>
        <i/>
        <sz val="14"/>
        <color theme="0"/>
        <rFont val="Arial"/>
        <family val="2"/>
        <charset val="204"/>
      </rPr>
      <t xml:space="preserve"> (с 06.11.2019 с использованием Единого портала тестирования)</t>
    </r>
  </si>
  <si>
    <t>Адрес электронной почты</t>
  </si>
  <si>
    <t>Номер мобильного телефона (для связи)</t>
  </si>
  <si>
    <t>Общий стаж работы в области ОТ, ПБ, Э и БДД, лет</t>
  </si>
  <si>
    <t>Наименование организации, выдавшей удостоверение</t>
  </si>
  <si>
    <t>№ удостоверения, протокола проверки знаний</t>
  </si>
  <si>
    <r>
      <t xml:space="preserve">Наличие в медицинском заключении п.9 29н
</t>
    </r>
    <r>
      <rPr>
        <sz val="14"/>
        <color rgb="FFFFFF00"/>
        <rFont val="Arial"/>
        <family val="2"/>
        <charset val="204"/>
      </rPr>
      <t>(до 31.03.2021 п.2 прил.2 302н)</t>
    </r>
  </si>
  <si>
    <r>
      <rPr>
        <b/>
        <sz val="16"/>
        <rFont val="Arial"/>
        <family val="2"/>
        <charset val="204"/>
      </rPr>
      <t>Наличие обучения/аттестации/допуска по организации и планируемым подрядчикам/субподрядчикам</t>
    </r>
    <r>
      <rPr>
        <sz val="14"/>
        <color theme="0"/>
        <rFont val="Arial"/>
        <family val="2"/>
        <charset val="204"/>
      </rPr>
      <t xml:space="preserve">
</t>
    </r>
    <r>
      <rPr>
        <b/>
        <sz val="14"/>
        <color rgb="FF00B050"/>
        <rFont val="Arial"/>
        <family val="2"/>
        <charset val="204"/>
      </rPr>
      <t xml:space="preserve">ЗАПОЛНЕНИЕ НАСТОЯЩЕЙ ФОРМЫ </t>
    </r>
    <r>
      <rPr>
        <b/>
        <u/>
        <sz val="14"/>
        <color rgb="FF00B050"/>
        <rFont val="Arial"/>
        <family val="2"/>
        <charset val="204"/>
      </rPr>
      <t>НЕ ЯВЛЯЕТСЯ ОБЯЗАТЕЛЬНЫМ</t>
    </r>
    <r>
      <rPr>
        <b/>
        <sz val="14"/>
        <color rgb="FF00B050"/>
        <rFont val="Arial"/>
        <family val="2"/>
        <charset val="204"/>
      </rPr>
      <t>, ЕСЛИ ДО НАЧАЛА РАБОТ ОСТАЕТСЯ БОЛЕЕ 1 МЕСЯЦА</t>
    </r>
    <r>
      <rPr>
        <sz val="14"/>
        <color theme="0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>К данной справке указываются рабочие, которые будут непосредственно задействованы при проведении работ, копии квалификационных документов и допусков к справке прилагаются. В случае, если проверка знаний проводилась комиссией предприятия, то указываются данные членов комиссии по проверке знаний с приложением копий их квалификационных документов и допусков к указанной справке. Дополнительно направляется заполненная справка в Excel.
** В случае, если обязанности рабочего связаны с имеющейся лицензией на обращение с отходами.</t>
    </r>
    <r>
      <rPr>
        <sz val="14"/>
        <color theme="0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>Документы об образовании и/или о квалификации, об обучении</t>
    </r>
    <r>
      <rPr>
        <sz val="14"/>
        <color theme="0"/>
        <rFont val="Arial"/>
        <family val="2"/>
        <charset val="204"/>
      </rPr>
      <t xml:space="preserve"> </t>
    </r>
    <r>
      <rPr>
        <b/>
        <u/>
        <sz val="14"/>
        <color rgb="FF0070C0"/>
        <rFont val="Arial"/>
        <family val="2"/>
        <charset val="204"/>
      </rPr>
      <t>https://obrnadzor.gov.ru/gosudarstvennye-uslugi-i-funkczii/7701537808-gosfunction/formirovanie-i-vedenie-federalnogo-reestra-svedenij-o-dokumentah-ob-obrazovanii-i-ili-o-kvalifikaczii-dokumentah-ob-obuchenii/</t>
    </r>
    <r>
      <rPr>
        <sz val="14"/>
        <color theme="0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>Проверить наличие сведений об обучении по охране труда</t>
    </r>
    <r>
      <rPr>
        <sz val="14"/>
        <color theme="0"/>
        <rFont val="Arial"/>
        <family val="2"/>
        <charset val="204"/>
      </rPr>
      <t xml:space="preserve"> </t>
    </r>
    <r>
      <rPr>
        <b/>
        <u/>
        <sz val="14"/>
        <color rgb="FF0070C0"/>
        <rFont val="Arial"/>
        <family val="2"/>
        <charset val="204"/>
      </rPr>
      <t>https://akot.rosmintrud.ru/sout/Statistics/veducatedperson</t>
    </r>
    <r>
      <rPr>
        <sz val="14"/>
        <color theme="0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>Проверка знаний в области электробезопасности</t>
    </r>
    <r>
      <rPr>
        <sz val="14"/>
        <color theme="0"/>
        <rFont val="Arial"/>
        <family val="2"/>
        <charset val="204"/>
      </rPr>
      <t xml:space="preserve"> </t>
    </r>
    <r>
      <rPr>
        <b/>
        <u/>
        <sz val="14"/>
        <color rgb="FF0070C0"/>
        <rFont val="Arial"/>
        <family val="2"/>
        <charset val="204"/>
      </rPr>
      <t>https://qr.gosnadzor.ru/energybez</t>
    </r>
    <r>
      <rPr>
        <sz val="14"/>
        <color theme="0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>Проверка специалистов НАКС осуществляется по реестрам</t>
    </r>
    <r>
      <rPr>
        <sz val="14"/>
        <color theme="0"/>
        <rFont val="Arial"/>
        <family val="2"/>
        <charset val="204"/>
      </rPr>
      <t xml:space="preserve"> </t>
    </r>
    <r>
      <rPr>
        <b/>
        <u/>
        <sz val="14"/>
        <color rgb="FF0070C0"/>
        <rFont val="Arial"/>
        <family val="2"/>
        <charset val="204"/>
      </rPr>
      <t>https://naks.ru/registry-list/</t>
    </r>
  </si>
  <si>
    <r>
      <t xml:space="preserve">Противопожарный инструктаж
( не реже 1 раза в 6 месяцев) 
</t>
    </r>
    <r>
      <rPr>
        <i/>
        <sz val="14"/>
        <color theme="0"/>
        <rFont val="Arial"/>
        <family val="2"/>
        <charset val="204"/>
      </rPr>
      <t>(до 01.03.2022 допускается обучение по пожарно-техническому минимуму)</t>
    </r>
  </si>
  <si>
    <t>Электробезопасность</t>
  </si>
  <si>
    <r>
      <t xml:space="preserve">Охрана труда. Общие вопросы охраны труда и функционирования системы управления охраной труда
</t>
    </r>
    <r>
      <rPr>
        <i/>
        <sz val="14"/>
        <color theme="0"/>
        <rFont val="Arial"/>
        <family val="2"/>
        <charset val="204"/>
      </rPr>
      <t>(с 01.03.2023 вносятся в реестр сведений об обучении по охране труда)</t>
    </r>
  </si>
  <si>
    <r>
      <t xml:space="preserve">Охрана труда. Безопасные методы и приемы выполнения работ при воздействии вредных и (или) опасных производственных факторов, источников опасности, идентифицированных в рамках специальной оценки условий труда и оценки профессиональных рисков
</t>
    </r>
    <r>
      <rPr>
        <i/>
        <sz val="14"/>
        <color theme="0"/>
        <rFont val="Arial"/>
        <family val="2"/>
        <charset val="204"/>
      </rPr>
      <t>(с 01.03.2023 вносятся в реестр сведений об обучении по охране труда)</t>
    </r>
  </si>
  <si>
    <r>
      <t xml:space="preserve">Охрана труда. Использование (применение) средств индивидуальной защиты
</t>
    </r>
    <r>
      <rPr>
        <i/>
        <sz val="14"/>
        <color theme="0"/>
        <rFont val="Arial"/>
        <family val="2"/>
        <charset val="204"/>
      </rPr>
      <t>(с 01.03.2023 вносятся в реестр сведений об обучении по охране труда)</t>
    </r>
  </si>
  <si>
    <r>
      <t xml:space="preserve">Охрана труда при работе на высоте
</t>
    </r>
    <r>
      <rPr>
        <i/>
        <sz val="14"/>
        <color theme="0"/>
        <rFont val="Arial"/>
        <family val="2"/>
        <charset val="204"/>
      </rPr>
      <t>(с 01.03.2023 вносятся в реестр сведений об обучении по охране труда)</t>
    </r>
  </si>
  <si>
    <r>
      <t xml:space="preserve">Охрана труда при работе в ограниченных и замкнутых пространствах
</t>
    </r>
    <r>
      <rPr>
        <i/>
        <sz val="14"/>
        <color theme="0"/>
        <rFont val="Arial"/>
        <family val="2"/>
        <charset val="204"/>
      </rPr>
      <t>(с 01.03.2023 вносятся в реестр сведений об обучении по охране труда)</t>
    </r>
  </si>
  <si>
    <r>
      <t xml:space="preserve">Наличие дополнительных медицинских допусков по пунктам приказа Минтруда 29н 
</t>
    </r>
    <r>
      <rPr>
        <sz val="14"/>
        <color rgb="FFFFFF00"/>
        <rFont val="Arial"/>
        <family val="2"/>
        <charset val="204"/>
      </rPr>
      <t>(до 31.03.2021 п. прил. № 2 пр. 302н)</t>
    </r>
  </si>
  <si>
    <r>
      <t xml:space="preserve">Работы в области обращения с опасными отходами I-IV классов опасности (112ч)**
в соответствии со ст. 15 89-ФЗ
</t>
    </r>
    <r>
      <rPr>
        <i/>
        <sz val="14"/>
        <color theme="0"/>
        <rFont val="Arial"/>
        <family val="2"/>
        <charset val="204"/>
      </rPr>
      <t>(в случае, если обязанности рабочего связаны с имеющейся лицензией на обращение с отходами)</t>
    </r>
  </si>
  <si>
    <t>Профессия</t>
  </si>
  <si>
    <t>ФИО инструктирующего</t>
  </si>
  <si>
    <t>Дата проведения</t>
  </si>
  <si>
    <t>Группа (1 или 2)</t>
  </si>
  <si>
    <t>8
Для крановщиков</t>
  </si>
  <si>
    <r>
      <t xml:space="preserve">10 </t>
    </r>
    <r>
      <rPr>
        <sz val="14"/>
        <color rgb="FFFFFF00"/>
        <rFont val="Arial"/>
        <family val="2"/>
        <charset val="204"/>
      </rPr>
      <t>(3)</t>
    </r>
    <r>
      <rPr>
        <sz val="14"/>
        <color theme="0"/>
        <rFont val="Arial"/>
        <family val="2"/>
        <charset val="204"/>
      </rPr>
      <t xml:space="preserve">
Валка леса</t>
    </r>
  </si>
  <si>
    <r>
      <t>11</t>
    </r>
    <r>
      <rPr>
        <sz val="14"/>
        <color rgb="FFFFFF00"/>
        <rFont val="Arial"/>
        <family val="2"/>
        <charset val="204"/>
      </rPr>
      <t xml:space="preserve"> (4)</t>
    </r>
    <r>
      <rPr>
        <sz val="14"/>
        <color theme="0"/>
        <rFont val="Arial"/>
        <family val="2"/>
        <charset val="204"/>
      </rPr>
      <t xml:space="preserve">
Особые географические регионы</t>
    </r>
  </si>
  <si>
    <r>
      <t>12</t>
    </r>
    <r>
      <rPr>
        <sz val="14"/>
        <color rgb="FFFFFF00"/>
        <rFont val="Arial"/>
        <family val="2"/>
        <charset val="204"/>
      </rPr>
      <t xml:space="preserve"> (5)</t>
    </r>
    <r>
      <rPr>
        <sz val="14"/>
        <color theme="0"/>
        <rFont val="Arial"/>
        <family val="2"/>
        <charset val="204"/>
      </rPr>
      <t xml:space="preserve">
Оборудование под давлением</t>
    </r>
  </si>
  <si>
    <r>
      <t>13</t>
    </r>
    <r>
      <rPr>
        <sz val="14"/>
        <color rgb="FFFFFF00"/>
        <rFont val="Arial"/>
        <family val="2"/>
        <charset val="204"/>
      </rPr>
      <t xml:space="preserve"> (6)</t>
    </r>
    <r>
      <rPr>
        <sz val="14"/>
        <color theme="0"/>
        <rFont val="Arial"/>
        <family val="2"/>
        <charset val="204"/>
      </rPr>
      <t xml:space="preserve">
Работы во взрывопожароопасных производствах</t>
    </r>
  </si>
  <si>
    <r>
      <t xml:space="preserve">14 </t>
    </r>
    <r>
      <rPr>
        <sz val="14"/>
        <color rgb="FFFFFF00"/>
        <rFont val="Arial"/>
        <family val="2"/>
        <charset val="204"/>
      </rPr>
      <t>(9)</t>
    </r>
    <r>
      <rPr>
        <sz val="14"/>
        <color theme="0"/>
        <rFont val="Arial"/>
        <family val="2"/>
        <charset val="204"/>
      </rPr>
      <t xml:space="preserve">
ПАСФ</t>
    </r>
  </si>
  <si>
    <r>
      <t xml:space="preserve">15 </t>
    </r>
    <r>
      <rPr>
        <sz val="14"/>
        <color rgb="FFFFFF00"/>
        <rFont val="Arial"/>
        <family val="2"/>
        <charset val="204"/>
      </rPr>
      <t>(10)</t>
    </r>
    <r>
      <rPr>
        <sz val="14"/>
        <color theme="0"/>
        <rFont val="Arial"/>
        <family val="2"/>
        <charset val="204"/>
      </rPr>
      <t xml:space="preserve">
Станки, прессы</t>
    </r>
  </si>
  <si>
    <r>
      <t xml:space="preserve">17 </t>
    </r>
    <r>
      <rPr>
        <sz val="14"/>
        <color rgb="FFFFFF00"/>
        <rFont val="Arial"/>
        <family val="2"/>
        <charset val="204"/>
      </rPr>
      <t>(13)</t>
    </r>
    <r>
      <rPr>
        <sz val="14"/>
        <color theme="0"/>
        <rFont val="Arial"/>
        <family val="2"/>
        <charset val="204"/>
      </rPr>
      <t xml:space="preserve">
Работа в СИЗОД</t>
    </r>
  </si>
  <si>
    <r>
      <t xml:space="preserve">23 </t>
    </r>
    <r>
      <rPr>
        <sz val="14"/>
        <color rgb="FFFFFF00"/>
        <rFont val="Arial"/>
        <family val="2"/>
        <charset val="204"/>
      </rPr>
      <t>(15)</t>
    </r>
    <r>
      <rPr>
        <sz val="14"/>
        <color theme="0"/>
        <rFont val="Arial"/>
        <family val="2"/>
        <charset val="204"/>
      </rPr>
      <t xml:space="preserve">
Работа с пищевыми продуктами</t>
    </r>
  </si>
  <si>
    <r>
      <t xml:space="preserve">25 </t>
    </r>
    <r>
      <rPr>
        <sz val="14"/>
        <color rgb="FFFFFF00"/>
        <rFont val="Arial"/>
        <family val="2"/>
        <charset val="204"/>
      </rPr>
      <t>(24)</t>
    </r>
    <r>
      <rPr>
        <sz val="14"/>
        <color theme="0"/>
        <rFont val="Arial"/>
        <family val="2"/>
        <charset val="204"/>
      </rPr>
      <t xml:space="preserve">
Работы по подготовке и обслуживанию водопроводных сетей</t>
    </r>
  </si>
  <si>
    <r>
      <rPr>
        <b/>
        <sz val="22"/>
        <rFont val="Arial"/>
        <family val="2"/>
        <charset val="204"/>
      </rPr>
      <t>Наличие обучения/аттестации/допуска</t>
    </r>
    <r>
      <rPr>
        <sz val="14"/>
        <color theme="0"/>
        <rFont val="Arial"/>
        <family val="2"/>
        <charset val="204"/>
      </rPr>
      <t xml:space="preserve">
</t>
    </r>
    <r>
      <rPr>
        <b/>
        <sz val="14"/>
        <color rgb="FF00B050"/>
        <rFont val="Arial"/>
        <family val="2"/>
        <charset val="204"/>
      </rPr>
      <t>ЗАПОЛНЕНИЕ НАСТОЯЩЕЙ ФОРМЫ НЕ ЯВЛЯЕТСЯ ОБЯЗАТЕЛЬНЫМ, ЕСЛИ ДО НАЧАЛА РАБОТ ОСТАЕТСЯ БОЛЕЕ 1 МЕСЯЦА</t>
    </r>
    <r>
      <rPr>
        <sz val="14"/>
        <color theme="0"/>
        <rFont val="Arial"/>
        <family val="2"/>
        <charset val="204"/>
      </rPr>
      <t xml:space="preserve">
</t>
    </r>
    <r>
      <rPr>
        <sz val="14"/>
        <rFont val="Arial"/>
        <family val="2"/>
        <charset val="204"/>
      </rPr>
      <t>* В данной справке указываются водители, которые будут управлять транспортными средствами. Копии документов прикладываются.
Дополнительно заполняется информация о водителях на вкладке "Рабочие"</t>
    </r>
  </si>
  <si>
    <t>Водительское удостоверение</t>
  </si>
  <si>
    <t>Медицинский осмотр</t>
  </si>
  <si>
    <t>Перевозка опасных грузов</t>
  </si>
  <si>
    <t>Транспортировка отходов</t>
  </si>
  <si>
    <t>номер водительского удостоверения</t>
  </si>
  <si>
    <t>Категория (категории)</t>
  </si>
  <si>
    <t>Дата присвоения категории</t>
  </si>
  <si>
    <r>
      <t>Наличие в медицинском заключении п.18 приказа 29н</t>
    </r>
    <r>
      <rPr>
        <sz val="14"/>
        <color rgb="FFFFFF00"/>
        <rFont val="Arial"/>
        <family val="2"/>
        <charset val="204"/>
      </rPr>
      <t xml:space="preserve"> 
(до п.27 прил.2 приказ 302н)</t>
    </r>
  </si>
  <si>
    <t>Классы грузов</t>
  </si>
  <si>
    <t>№ свидетельства ДОПОГ</t>
  </si>
  <si>
    <t>Дата выдачи свидетельства</t>
  </si>
  <si>
    <t>Наименование участника</t>
  </si>
  <si>
    <t>Да</t>
  </si>
  <si>
    <t>Готовы</t>
  </si>
  <si>
    <t>Приложено в составе заявки</t>
  </si>
  <si>
    <t>Город</t>
  </si>
  <si>
    <t>Нет</t>
  </si>
  <si>
    <t>Не готовы</t>
  </si>
  <si>
    <t>Нет, приложен протокол разногласий в составе заявки</t>
  </si>
  <si>
    <t>Приложено гарантийное письмо с указанием сроков предоставления</t>
  </si>
  <si>
    <t>Сцепка (вспомогательный, потом скрыть)</t>
  </si>
  <si>
    <t>Отсутствует</t>
  </si>
  <si>
    <t>Не применимо</t>
  </si>
  <si>
    <t>ОГРН</t>
  </si>
  <si>
    <t>RUB (Российский рубль)</t>
  </si>
  <si>
    <t>Контактый телефон из анкеты</t>
  </si>
  <si>
    <t>EUR (Евро)</t>
  </si>
  <si>
    <t>ФИО контактного лица</t>
  </si>
  <si>
    <t>USD (Доллар США)</t>
  </si>
  <si>
    <t>E-mail из анкеты</t>
  </si>
  <si>
    <t xml:space="preserve">GBP (Фунт стерлингов) </t>
  </si>
  <si>
    <t>JPY (Японская иена)</t>
  </si>
  <si>
    <t xml:space="preserve">CNY (Китайский юань) </t>
  </si>
  <si>
    <t>CHF (Швейцарский франк)</t>
  </si>
  <si>
    <t>Диадок</t>
  </si>
  <si>
    <t>Сбис</t>
  </si>
  <si>
    <t>Сфера.Курьер</t>
  </si>
  <si>
    <t>Такском</t>
  </si>
  <si>
    <t xml:space="preserve">Калуга Астрал </t>
  </si>
  <si>
    <t>Другое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</si>
</sst>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color theme="0"/>
      <name val="Arial"/>
      <family val="2"/>
      <charset val="204"/>
    </font>
    <font>
      <sz val="14"/>
      <color theme="0"/>
      <name val="Calibri"/>
      <family val="2"/>
      <scheme val="minor"/>
    </font>
    <font>
      <u/>
      <sz val="14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rgb="FFFFFF00"/>
      <name val="Arial"/>
      <family val="2"/>
      <charset val="204"/>
    </font>
    <font>
      <i/>
      <sz val="14"/>
      <color theme="0"/>
      <name val="Arial"/>
      <family val="2"/>
      <charset val="204"/>
    </font>
    <font>
      <sz val="14"/>
      <color theme="1"/>
      <name val="Arial"/>
      <family val="2"/>
      <charset val="204"/>
    </font>
    <font>
      <b/>
      <vertAlign val="superscript"/>
      <sz val="14"/>
      <color theme="1"/>
      <name val="Arial"/>
      <family val="2"/>
      <charset val="204"/>
    </font>
    <font>
      <vertAlign val="superscript"/>
      <sz val="14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sz val="14"/>
      <color rgb="FF00B050"/>
      <name val="Arial"/>
      <family val="2"/>
      <charset val="204"/>
    </font>
    <font>
      <b/>
      <u/>
      <sz val="14"/>
      <color rgb="FF00B050"/>
      <name val="Arial"/>
      <family val="2"/>
      <charset val="204"/>
    </font>
    <font>
      <sz val="14"/>
      <name val="Arial"/>
      <family val="2"/>
      <charset val="204"/>
    </font>
    <font>
      <sz val="12"/>
      <color theme="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u/>
      <sz val="12"/>
      <color rgb="FF0070C0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b/>
      <sz val="18"/>
      <name val="Arial"/>
      <family val="2"/>
      <charset val="204"/>
    </font>
    <font>
      <sz val="14"/>
      <color rgb="FF0070C0"/>
      <name val="Arial"/>
      <family val="2"/>
      <charset val="204"/>
    </font>
    <font>
      <b/>
      <sz val="22"/>
      <name val="Arial"/>
      <family val="2"/>
      <charset val="204"/>
    </font>
    <font>
      <b/>
      <u/>
      <sz val="14"/>
      <color rgb="FF0070C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8C95"/>
        <bgColor indexed="64"/>
      </patternFill>
    </fill>
    <fill>
      <patternFill patternType="solid">
        <fgColor rgb="FFFFC000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medium">
        <color theme="0"/>
      </left>
      <right style="medium">
        <color indexed="64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/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theme="0"/>
      </bottom>
      <diagonal/>
    </border>
    <border>
      <left/>
      <right/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auto="1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0"/>
      </left>
      <right style="medium">
        <color theme="0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7">
    <xf numFmtId="0" fontId="0" fillId="0" borderId="0" xfId="0"/>
    <xf numFmtId="0" fontId="6" fillId="0" borderId="5" xfId="0" applyFont="1" applyBorder="1"/>
    <xf numFmtId="0" fontId="6" fillId="0" borderId="0" xfId="0" applyFont="1"/>
    <xf numFmtId="0" fontId="10" fillId="0" borderId="0" xfId="0" applyFont="1"/>
    <xf numFmtId="0" fontId="2" fillId="0" borderId="0" xfId="1" applyFont="1"/>
    <xf numFmtId="0" fontId="2" fillId="0" borderId="1" xfId="1" applyFont="1" applyBorder="1"/>
    <xf numFmtId="0" fontId="2" fillId="0" borderId="11" xfId="1" applyFont="1" applyBorder="1"/>
    <xf numFmtId="0" fontId="2" fillId="0" borderId="10" xfId="1" applyFont="1" applyBorder="1"/>
    <xf numFmtId="0" fontId="2" fillId="0" borderId="4" xfId="1" applyFont="1" applyBorder="1"/>
    <xf numFmtId="0" fontId="2" fillId="0" borderId="3" xfId="1" applyFont="1" applyBorder="1"/>
    <xf numFmtId="0" fontId="2" fillId="0" borderId="2" xfId="1" applyFont="1" applyBorder="1"/>
    <xf numFmtId="0" fontId="7" fillId="2" borderId="14" xfId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7" fillId="2" borderId="24" xfId="1" applyFont="1" applyFill="1" applyBorder="1" applyAlignment="1">
      <alignment horizontal="center" vertical="center" wrapText="1"/>
    </xf>
    <xf numFmtId="0" fontId="7" fillId="2" borderId="37" xfId="1" applyFont="1" applyFill="1" applyBorder="1" applyAlignment="1">
      <alignment horizontal="center" vertical="top" wrapText="1"/>
    </xf>
    <xf numFmtId="0" fontId="7" fillId="2" borderId="39" xfId="1" applyFont="1" applyFill="1" applyBorder="1" applyAlignment="1">
      <alignment horizontal="center" vertical="top" wrapText="1"/>
    </xf>
    <xf numFmtId="0" fontId="13" fillId="0" borderId="0" xfId="1" applyFont="1"/>
    <xf numFmtId="0" fontId="7" fillId="2" borderId="12" xfId="1" applyFont="1" applyFill="1" applyBorder="1" applyAlignment="1">
      <alignment horizontal="center" vertical="top" wrapText="1"/>
    </xf>
    <xf numFmtId="0" fontId="7" fillId="2" borderId="13" xfId="1" applyFont="1" applyFill="1" applyBorder="1" applyAlignment="1">
      <alignment horizontal="center" vertical="center" wrapText="1"/>
    </xf>
    <xf numFmtId="0" fontId="7" fillId="2" borderId="13" xfId="1" applyFont="1" applyFill="1" applyBorder="1" applyAlignment="1">
      <alignment horizontal="center" vertical="top" wrapText="1"/>
    </xf>
    <xf numFmtId="0" fontId="13" fillId="0" borderId="11" xfId="1" applyFont="1" applyBorder="1"/>
    <xf numFmtId="0" fontId="7" fillId="2" borderId="30" xfId="1" applyFont="1" applyFill="1" applyBorder="1" applyAlignment="1">
      <alignment horizontal="center" vertical="center" wrapText="1"/>
    </xf>
    <xf numFmtId="0" fontId="7" fillId="2" borderId="24" xfId="1" applyFont="1" applyFill="1" applyBorder="1" applyAlignment="1">
      <alignment horizontal="center" vertical="top" wrapText="1"/>
    </xf>
    <xf numFmtId="0" fontId="7" fillId="2" borderId="34" xfId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3" fillId="0" borderId="1" xfId="1" applyFont="1" applyBorder="1" applyAlignment="1">
      <alignment horizontal="center"/>
    </xf>
    <xf numFmtId="0" fontId="13" fillId="0" borderId="1" xfId="1" applyFont="1" applyBorder="1"/>
    <xf numFmtId="0" fontId="14" fillId="0" borderId="1" xfId="0" applyFont="1" applyBorder="1" applyAlignment="1">
      <alignment vertical="center" wrapText="1"/>
    </xf>
    <xf numFmtId="0" fontId="13" fillId="0" borderId="2" xfId="1" applyFont="1" applyBorder="1"/>
    <xf numFmtId="0" fontId="13" fillId="0" borderId="3" xfId="1" applyFont="1" applyBorder="1"/>
    <xf numFmtId="0" fontId="13" fillId="0" borderId="4" xfId="1" applyFont="1" applyBorder="1"/>
    <xf numFmtId="0" fontId="13" fillId="0" borderId="10" xfId="1" applyFont="1" applyBorder="1"/>
    <xf numFmtId="0" fontId="14" fillId="0" borderId="29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7" fillId="2" borderId="38" xfId="1" applyFont="1" applyFill="1" applyBorder="1" applyAlignment="1">
      <alignment horizontal="center" vertical="center" wrapText="1"/>
    </xf>
    <xf numFmtId="0" fontId="7" fillId="2" borderId="37" xfId="1" applyFont="1" applyFill="1" applyBorder="1" applyAlignment="1">
      <alignment horizontal="center" vertical="center" wrapText="1"/>
    </xf>
    <xf numFmtId="0" fontId="7" fillId="2" borderId="39" xfId="1" applyFont="1" applyFill="1" applyBorder="1" applyAlignment="1">
      <alignment horizontal="center" vertical="center" wrapText="1"/>
    </xf>
    <xf numFmtId="0" fontId="13" fillId="0" borderId="23" xfId="1" applyFont="1" applyBorder="1"/>
    <xf numFmtId="0" fontId="2" fillId="0" borderId="23" xfId="1" applyFont="1" applyBorder="1"/>
    <xf numFmtId="0" fontId="7" fillId="2" borderId="50" xfId="1" applyFont="1" applyFill="1" applyBorder="1" applyAlignment="1">
      <alignment horizontal="center" vertical="center" wrapText="1"/>
    </xf>
    <xf numFmtId="0" fontId="2" fillId="0" borderId="0" xfId="0" applyFont="1"/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0" fontId="22" fillId="0" borderId="0" xfId="0" applyFont="1"/>
    <xf numFmtId="0" fontId="33" fillId="2" borderId="1" xfId="1" applyFont="1" applyFill="1" applyBorder="1" applyAlignment="1">
      <alignment horizontal="center" vertical="center" wrapText="1"/>
    </xf>
    <xf numFmtId="0" fontId="7" fillId="0" borderId="13" xfId="1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34" fillId="0" borderId="49" xfId="0" applyFont="1" applyBorder="1" applyAlignment="1">
      <alignment horizontal="center"/>
    </xf>
    <xf numFmtId="0" fontId="1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7" fillId="2" borderId="13" xfId="1" applyFont="1" applyFill="1" applyBorder="1" applyAlignment="1">
      <alignment horizontal="center" vertical="center" wrapText="1"/>
    </xf>
    <xf numFmtId="0" fontId="7" fillId="2" borderId="24" xfId="1" applyFont="1" applyFill="1" applyBorder="1" applyAlignment="1">
      <alignment horizontal="center" vertical="center" wrapText="1"/>
    </xf>
    <xf numFmtId="0" fontId="7" fillId="2" borderId="26" xfId="1" applyFont="1" applyFill="1" applyBorder="1" applyAlignment="1">
      <alignment horizontal="right" vertical="center" wrapText="1"/>
    </xf>
    <xf numFmtId="0" fontId="7" fillId="2" borderId="27" xfId="1" applyFont="1" applyFill="1" applyBorder="1" applyAlignment="1">
      <alignment horizontal="right" vertical="center" wrapText="1"/>
    </xf>
    <xf numFmtId="0" fontId="7" fillId="2" borderId="28" xfId="1" applyFont="1" applyFill="1" applyBorder="1" applyAlignment="1">
      <alignment horizontal="right" vertical="center" wrapText="1"/>
    </xf>
    <xf numFmtId="0" fontId="7" fillId="2" borderId="36" xfId="1" applyFont="1" applyFill="1" applyBorder="1" applyAlignment="1">
      <alignment horizontal="center" vertical="center" wrapText="1"/>
    </xf>
    <xf numFmtId="0" fontId="7" fillId="2" borderId="40" xfId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7" fillId="2" borderId="18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20" xfId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center" vertical="center" wrapText="1"/>
    </xf>
    <xf numFmtId="0" fontId="7" fillId="2" borderId="26" xfId="1" applyFont="1" applyFill="1" applyBorder="1" applyAlignment="1">
      <alignment horizontal="center" vertical="center" wrapText="1"/>
    </xf>
    <xf numFmtId="0" fontId="7" fillId="2" borderId="27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vertical="center" wrapText="1"/>
    </xf>
    <xf numFmtId="0" fontId="7" fillId="2" borderId="22" xfId="1" applyFont="1" applyFill="1" applyBorder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center" wrapText="1"/>
    </xf>
    <xf numFmtId="0" fontId="21" fillId="0" borderId="35" xfId="1" applyFont="1" applyBorder="1" applyAlignment="1">
      <alignment horizontal="left" vertical="top" wrapText="1"/>
    </xf>
    <xf numFmtId="0" fontId="7" fillId="0" borderId="35" xfId="1" applyFont="1" applyBorder="1" applyAlignment="1">
      <alignment horizontal="left" vertical="top" wrapText="1"/>
    </xf>
    <xf numFmtId="0" fontId="7" fillId="0" borderId="43" xfId="1" applyFont="1" applyBorder="1" applyAlignment="1">
      <alignment horizontal="left" vertical="top" wrapText="1"/>
    </xf>
    <xf numFmtId="0" fontId="30" fillId="0" borderId="42" xfId="1" applyFont="1" applyBorder="1" applyAlignment="1">
      <alignment horizontal="left" vertical="top" wrapText="1"/>
    </xf>
    <xf numFmtId="0" fontId="30" fillId="0" borderId="35" xfId="1" applyFont="1" applyBorder="1" applyAlignment="1">
      <alignment horizontal="left" vertical="top" wrapText="1"/>
    </xf>
    <xf numFmtId="0" fontId="30" fillId="0" borderId="43" xfId="1" applyFont="1" applyBorder="1" applyAlignment="1">
      <alignment horizontal="left" vertical="top" wrapText="1"/>
    </xf>
    <xf numFmtId="0" fontId="7" fillId="2" borderId="34" xfId="1" applyFont="1" applyFill="1" applyBorder="1" applyAlignment="1">
      <alignment horizontal="center" vertical="center" wrapText="1"/>
    </xf>
    <xf numFmtId="0" fontId="7" fillId="2" borderId="41" xfId="1" applyFont="1" applyFill="1" applyBorder="1" applyAlignment="1">
      <alignment horizontal="center" vertical="center" wrapText="1"/>
    </xf>
    <xf numFmtId="0" fontId="7" fillId="2" borderId="25" xfId="1" applyFont="1" applyFill="1" applyBorder="1" applyAlignment="1">
      <alignment horizontal="center" vertical="center" wrapText="1"/>
    </xf>
    <xf numFmtId="0" fontId="7" fillId="2" borderId="30" xfId="1" applyFont="1" applyFill="1" applyBorder="1" applyAlignment="1">
      <alignment horizontal="center" vertical="center" wrapText="1"/>
    </xf>
    <xf numFmtId="0" fontId="7" fillId="2" borderId="31" xfId="1" applyFont="1" applyFill="1" applyBorder="1" applyAlignment="1">
      <alignment horizontal="center" vertical="center" wrapText="1"/>
    </xf>
    <xf numFmtId="0" fontId="7" fillId="2" borderId="32" xfId="1" applyFont="1" applyFill="1" applyBorder="1" applyAlignment="1">
      <alignment horizontal="center" vertical="center" wrapText="1"/>
    </xf>
    <xf numFmtId="0" fontId="7" fillId="2" borderId="33" xfId="1" applyFont="1" applyFill="1" applyBorder="1" applyAlignment="1">
      <alignment horizontal="center" vertical="center" wrapText="1"/>
    </xf>
    <xf numFmtId="0" fontId="7" fillId="0" borderId="44" xfId="1" applyFont="1" applyBorder="1" applyAlignment="1">
      <alignment horizontal="left" vertical="top" wrapText="1"/>
    </xf>
    <xf numFmtId="0" fontId="7" fillId="0" borderId="45" xfId="1" applyFont="1" applyBorder="1" applyAlignment="1">
      <alignment horizontal="left" vertical="top" wrapText="1"/>
    </xf>
    <xf numFmtId="0" fontId="7" fillId="0" borderId="46" xfId="1" applyFont="1" applyBorder="1" applyAlignment="1">
      <alignment horizontal="left" vertical="top" wrapText="1"/>
    </xf>
    <xf numFmtId="0" fontId="7" fillId="2" borderId="47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2" borderId="48" xfId="1" applyFont="1" applyFill="1" applyBorder="1" applyAlignment="1">
      <alignment horizontal="center" vertical="center" wrapText="1"/>
    </xf>
    <xf numFmtId="0" fontId="7" fillId="0" borderId="26" xfId="1" applyFont="1" applyBorder="1" applyAlignment="1">
      <alignment horizontal="left" vertical="top" wrapText="1"/>
    </xf>
    <xf numFmtId="0" fontId="7" fillId="0" borderId="27" xfId="1" applyFont="1" applyBorder="1" applyAlignment="1">
      <alignment horizontal="left" vertical="top" wrapText="1"/>
    </xf>
    <xf numFmtId="0" fontId="7" fillId="0" borderId="28" xfId="1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2" borderId="6" xfId="3" applyFont="1" applyFill="1" applyBorder="1" applyAlignment="1">
      <alignment horizontal="center" vertical="center" wrapText="1"/>
    </xf>
    <xf numFmtId="0" fontId="9" fillId="2" borderId="7" xfId="3" applyFont="1" applyFill="1" applyBorder="1" applyAlignment="1">
      <alignment horizontal="center" vertical="center" wrapText="1"/>
    </xf>
  </cellXfs>
  <cellStyles count="5">
    <cellStyle name="Гиперссылка" xfId="3" builtinId="8"/>
    <cellStyle name="Гиперссылка 2" xfId="4"/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colors>
    <mruColors>
      <color rgb="FF008C95"/>
      <color rgb="FFB2D2D8"/>
      <color rgb="FFFFC000"/>
      <color rgb="FFD0D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1.6\sap\Documents%20and%20Settings\thonaidoo\My%20Documents\Deloitte%20Work\Companies\Harmony\HIP%20Roll%20Out\Masimong\Info%20Out\Model\DOCUME~1\DANIE~1.MUL\LOCALS~1\Temp\OPTERMISERstevemay05mar04+102D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ntrol"/>
      <sheetName val="Graphs"/>
      <sheetName val="Data"/>
      <sheetName val="Module1"/>
      <sheetName val="Лист1"/>
      <sheetName val="Параметры"/>
      <sheetName val="Справочники"/>
      <sheetName val="Значение"/>
      <sheetName val="Рабочий"/>
      <sheetName val="автофильтр"/>
      <sheetName val="Справочник"/>
      <sheetName val="Списки"/>
      <sheetName val="Настройки"/>
      <sheetName val="Данные"/>
      <sheetName val="Input"/>
      <sheetName val="Прайс"/>
      <sheetName val="Статус"/>
      <sheetName val="database"/>
      <sheetName val="Лист2"/>
      <sheetName val="Расчет начальной цены (утв. ИК "/>
      <sheetName val="Справочник (не удалять)"/>
      <sheetName val="Тендер"/>
      <sheetName val="RSOILBAL"/>
      <sheetName val="БД"/>
      <sheetName val="П"/>
      <sheetName val="OPTERMISERstevemay05mar04+102DK"/>
      <sheetName val="График 1131 "/>
      <sheetName val="Май"/>
      <sheetName val="Инструкция"/>
      <sheetName val="Лист3"/>
      <sheetName val="2018г"/>
      <sheetName val="Исход."/>
      <sheetName val="Свод лот"/>
      <sheetName val="Прайс_КГРП"/>
      <sheetName val="Справочно"/>
      <sheetName val="БД_общ"/>
      <sheetName val="Справочник ЦФО"/>
      <sheetName val="Классификатор отказов"/>
      <sheetName val="БД_доп"/>
      <sheetName val="нормативные сроки"/>
      <sheetName val="КТ-115 (версия 13.0)"/>
      <sheetName val="График"/>
      <sheetName val="Ставки и расценки"/>
      <sheetName val="Sheet3"/>
      <sheetName val="июн"/>
      <sheetName val="vs"/>
      <sheetName val="Классификаторы"/>
      <sheetName val="Список для шаблона"/>
      <sheetName val="вспом Списки"/>
      <sheetName val="Смета"/>
      <sheetName val="1"/>
      <sheetName val="Комментарии ЦОУЗ к формированию"/>
      <sheetName val="text"/>
      <sheetName val="Tabulation Specification"/>
      <sheetName val="Справочники (2)"/>
      <sheetName val="7. Costs"/>
      <sheetName val="Groupings"/>
      <sheetName val="список"/>
      <sheetName val="Дебиторы"/>
      <sheetName val="#ССЫЛКА"/>
      <sheetName val="ТУ Хакасия Переработка"/>
      <sheetName val="предлаг. - Премия 33%+ПН "/>
      <sheetName val="ТУ Хакасия Переработка (2)"/>
      <sheetName val="Список (2)"/>
      <sheetName val="2003г."/>
      <sheetName val="НМЦ II (вывоз НСЖ 20-21)"/>
      <sheetName val="SOW"/>
      <sheetName val="PnL CPS"/>
      <sheetName val="Product Revenue"/>
      <sheetName val="Quotes"/>
      <sheetName val="Equip Rental&amp;Depreciation"/>
      <sheetName val="M&amp;S"/>
      <sheetName val="НС"/>
      <sheetName val="Transportation"/>
      <sheetName val="Service Revenue"/>
      <sheetName val="#¡REF"/>
      <sheetName val="Параметры_i"/>
      <sheetName val="vec"/>
      <sheetName val="Номенклатурные группы"/>
      <sheetName val="Списки и формулы"/>
      <sheetName val="Расчет_начальной_цены_(утв__ИК_"/>
      <sheetName val="Справочник_(не_удалять)"/>
      <sheetName val="График_1131_"/>
      <sheetName val="Исход_"/>
      <sheetName val="Свод_лот"/>
      <sheetName val="Классификатор_отказов"/>
      <sheetName val="Справочник_ЦФО"/>
      <sheetName val="нормативные_сроки"/>
      <sheetName val="КТ-115_(версия_13_0)"/>
      <sheetName val="Ставки_и_расценки"/>
      <sheetName val="Список_для_шаблона"/>
      <sheetName val="вспом_Списки"/>
      <sheetName val="Комментарии_ЦОУЗ_к_формированию"/>
      <sheetName val="АТК-86_00089"/>
      <sheetName val="Издержки обращения"/>
      <sheetName val="декабрь"/>
      <sheetName val="Условия по ТЗ (скрыть)"/>
      <sheetName val="Справочник ЭЦН"/>
      <sheetName val="Справочник по пластам"/>
      <sheetName val="тех.лист"/>
      <sheetName val="Расчет_начальной_цены_(утв__ИК1"/>
      <sheetName val="Справочник_(не_удалять)1"/>
      <sheetName val="График_1131_1"/>
      <sheetName val="Исход_1"/>
      <sheetName val="Свод_лот1"/>
      <sheetName val="Классификатор_отказов1"/>
      <sheetName val="Справочник_ЦФО1"/>
      <sheetName val="нормативные_сроки1"/>
      <sheetName val="КТ-115_(версия_13_0)1"/>
      <sheetName val="Ставки_и_расценки1"/>
      <sheetName val="Список_для_шаблона1"/>
      <sheetName val="вспом_Списки1"/>
      <sheetName val="Комментарии_ЦОУЗ_к_формировани1"/>
      <sheetName val="Справочники_(2)"/>
      <sheetName val="7__Costs"/>
      <sheetName val="Список_(2)"/>
      <sheetName val="2003г_"/>
      <sheetName val="НМЦ_II_(вывоз_НСЖ_20-21)"/>
      <sheetName val="PnL_CPS"/>
      <sheetName val="Product_Revenue"/>
      <sheetName val="Equip_Rental&amp;Depreciation"/>
      <sheetName val="Service_Revenue"/>
      <sheetName val="Издержки_обращения"/>
      <sheetName val="Tabulation_Specification"/>
      <sheetName val="Условия_по_ТЗ_(скрыть)"/>
      <sheetName val="ТУ_Хакасия_Переработка"/>
      <sheetName val="предлаг__-_Премия_33%+ПН_"/>
      <sheetName val="ТУ_Хакасия_Переработка_(2)"/>
      <sheetName val="ооо &quot; нпрс-1&quot; (ктрс и прочие)"/>
      <sheetName val="база"/>
      <sheetName val="Информация по ЭДО"/>
      <sheetName val="авиа "/>
      <sheetName val="Hyperionlink"/>
      <sheetName val="RnM"/>
      <sheetName val="Downstream1 2YNORM"/>
      <sheetName val="RefiningnMarketing new"/>
      <sheetName val="1_Номенклатурный справочник"/>
      <sheetName val="Факт Dink-Inv 2004"/>
      <sheetName val="Тер коэф (сортировка)"/>
      <sheetName val="Abbreviations缩写"/>
      <sheetName val="Load List负荷表"/>
      <sheetName val="VDR Code"/>
      <sheetName val="rollforward"/>
      <sheetName val="analysis"/>
      <sheetName val="Категории DB"/>
      <sheetName val="опт"/>
      <sheetName val="col 21169"/>
      <sheetName val="Appendix 1"/>
      <sheetName val="новуренг"/>
      <sheetName val="Э"/>
      <sheetName val="Статистика по травматизму"/>
      <sheetName val="СТАВКИ_I"/>
      <sheetName val="база общ"/>
      <sheetName val="Реестр_2022"/>
      <sheetName val="TRAFFIC CALC"/>
      <sheetName val="TRAFFIC PARM"/>
      <sheetName val="ECONOMIC DATA"/>
      <sheetName val="XLR_NoRangeSheet"/>
      <sheetName val="proforma"/>
      <sheetName val="Intro"/>
      <sheetName val="КУ1"/>
      <sheetName val="Расчет_начальной_цены_(утв__ИК2"/>
      <sheetName val="Справочник_(не_удалять)2"/>
      <sheetName val="График_1131_2"/>
      <sheetName val="Исход_2"/>
      <sheetName val="Свод_лот2"/>
      <sheetName val="Классификатор_отказов2"/>
      <sheetName val="Справочник_ЦФО2"/>
      <sheetName val="нормативные_сроки2"/>
      <sheetName val="КТ-115_(версия_13_0)2"/>
      <sheetName val="Ставки_и_расценки2"/>
      <sheetName val="Список_для_шаблона2"/>
      <sheetName val="вспом_Списки2"/>
      <sheetName val="Комментарии_ЦОУЗ_к_формировани2"/>
      <sheetName val="Справочники_(2)1"/>
      <sheetName val="7__Costs1"/>
      <sheetName val="PnL_CPS1"/>
      <sheetName val="Product_Revenue1"/>
      <sheetName val="Equip_Rental&amp;Depreciation1"/>
      <sheetName val="Service_Revenue1"/>
      <sheetName val="2003г_1"/>
      <sheetName val="Список_(2)1"/>
      <sheetName val="НМЦ_II_(вывоз_НСЖ_20-21)1"/>
      <sheetName val="Издержки_обращения1"/>
      <sheetName val="Tabulation_Specification1"/>
      <sheetName val="Условия_по_ТЗ_(скрыть)1"/>
      <sheetName val="ТУ_Хакасия_Переработка1"/>
      <sheetName val="предлаг__-_Премия_33%+ПН_1"/>
      <sheetName val="ТУ_Хакасия_Переработка_(2)1"/>
      <sheetName val="Справочник_ЭЦН"/>
      <sheetName val="Справочник_по_пластам"/>
      <sheetName val="Downstream1_2YNORM"/>
      <sheetName val="RefiningnMarketing_new"/>
      <sheetName val="авиа_"/>
      <sheetName val="Списки_и_формулы"/>
      <sheetName val="ооо_&quot;_нпрс-1&quot;_(ктрс_и_прочие)"/>
      <sheetName val="Факт_Dink-Inv_2004"/>
      <sheetName val="Номенклатурные_группы"/>
      <sheetName val="Тер_коэф_(сортировка)"/>
      <sheetName val="Категории_DB"/>
      <sheetName val="бурение"/>
      <sheetName val="Sheet1"/>
    </sheetNames>
    <sheetDataSet>
      <sheetData sheetId="0" refreshError="1"/>
      <sheetData sheetId="1" refreshError="1"/>
      <sheetData sheetId="2" refreshError="1"/>
      <sheetData sheetId="3" refreshError="1">
        <row r="13">
          <cell r="H13">
            <v>1</v>
          </cell>
          <cell r="I13">
            <v>1</v>
          </cell>
          <cell r="J13">
            <v>912</v>
          </cell>
          <cell r="K13">
            <v>120</v>
          </cell>
        </row>
        <row r="14">
          <cell r="H14">
            <v>1</v>
          </cell>
          <cell r="I14">
            <v>1</v>
          </cell>
          <cell r="J14">
            <v>440</v>
          </cell>
          <cell r="K14">
            <v>120</v>
          </cell>
        </row>
        <row r="15">
          <cell r="H15">
            <v>1</v>
          </cell>
          <cell r="I15">
            <v>1</v>
          </cell>
          <cell r="J15">
            <v>317</v>
          </cell>
          <cell r="K15">
            <v>120</v>
          </cell>
        </row>
        <row r="16">
          <cell r="H16">
            <v>2</v>
          </cell>
          <cell r="I16">
            <v>1</v>
          </cell>
          <cell r="J16">
            <v>1059</v>
          </cell>
          <cell r="K16">
            <v>120</v>
          </cell>
        </row>
        <row r="17">
          <cell r="H17">
            <v>7</v>
          </cell>
          <cell r="I17">
            <v>11</v>
          </cell>
          <cell r="J17">
            <v>1198</v>
          </cell>
          <cell r="K17">
            <v>120</v>
          </cell>
        </row>
        <row r="18">
          <cell r="H18">
            <v>8</v>
          </cell>
          <cell r="I18">
            <v>10</v>
          </cell>
          <cell r="J18">
            <v>1220</v>
          </cell>
          <cell r="K18">
            <v>120</v>
          </cell>
        </row>
        <row r="19">
          <cell r="H19">
            <v>8</v>
          </cell>
          <cell r="I19">
            <v>24</v>
          </cell>
          <cell r="J19">
            <v>741</v>
          </cell>
          <cell r="K19">
            <v>120</v>
          </cell>
        </row>
        <row r="20">
          <cell r="H20">
            <v>9</v>
          </cell>
          <cell r="I20">
            <v>12</v>
          </cell>
          <cell r="J20">
            <v>324</v>
          </cell>
          <cell r="K20">
            <v>120</v>
          </cell>
        </row>
        <row r="21">
          <cell r="H21">
            <v>9</v>
          </cell>
          <cell r="I21">
            <v>13</v>
          </cell>
          <cell r="J21">
            <v>1130</v>
          </cell>
          <cell r="K21">
            <v>120</v>
          </cell>
        </row>
        <row r="22">
          <cell r="H22">
            <v>9</v>
          </cell>
          <cell r="I22">
            <v>14</v>
          </cell>
          <cell r="J22">
            <v>300</v>
          </cell>
          <cell r="K22">
            <v>120</v>
          </cell>
        </row>
        <row r="23">
          <cell r="H23">
            <v>10</v>
          </cell>
          <cell r="I23">
            <v>23</v>
          </cell>
          <cell r="J23">
            <v>853</v>
          </cell>
          <cell r="K23">
            <v>120</v>
          </cell>
        </row>
        <row r="24">
          <cell r="H24">
            <v>10</v>
          </cell>
          <cell r="I24">
            <v>28</v>
          </cell>
          <cell r="J24">
            <v>1210</v>
          </cell>
          <cell r="K24">
            <v>120</v>
          </cell>
        </row>
        <row r="25">
          <cell r="H25">
            <v>11</v>
          </cell>
          <cell r="I25">
            <v>9</v>
          </cell>
          <cell r="J25">
            <v>764.5</v>
          </cell>
          <cell r="K25">
            <v>120</v>
          </cell>
        </row>
        <row r="26">
          <cell r="H26">
            <v>11</v>
          </cell>
          <cell r="I26">
            <v>10</v>
          </cell>
          <cell r="J26">
            <v>939</v>
          </cell>
          <cell r="K26">
            <v>120</v>
          </cell>
        </row>
        <row r="27">
          <cell r="H27">
            <v>11</v>
          </cell>
          <cell r="I27">
            <v>10</v>
          </cell>
          <cell r="J27">
            <v>836</v>
          </cell>
          <cell r="K27">
            <v>120</v>
          </cell>
        </row>
        <row r="28">
          <cell r="H28">
            <v>12</v>
          </cell>
          <cell r="I28">
            <v>10</v>
          </cell>
          <cell r="J28">
            <v>829.8</v>
          </cell>
          <cell r="K28">
            <v>120</v>
          </cell>
        </row>
        <row r="29">
          <cell r="H29">
            <v>12</v>
          </cell>
          <cell r="I29">
            <v>18</v>
          </cell>
          <cell r="J29">
            <v>1026.5</v>
          </cell>
          <cell r="K29">
            <v>120</v>
          </cell>
        </row>
        <row r="30">
          <cell r="H30">
            <v>13</v>
          </cell>
          <cell r="I30">
            <v>16</v>
          </cell>
          <cell r="J30">
            <v>1010</v>
          </cell>
          <cell r="K30">
            <v>120</v>
          </cell>
        </row>
        <row r="31">
          <cell r="H31">
            <v>13</v>
          </cell>
          <cell r="I31">
            <v>25</v>
          </cell>
          <cell r="J31">
            <v>562</v>
          </cell>
          <cell r="K31">
            <v>120</v>
          </cell>
        </row>
        <row r="32">
          <cell r="H32">
            <v>14</v>
          </cell>
          <cell r="I32">
            <v>2</v>
          </cell>
          <cell r="J32">
            <v>1384</v>
          </cell>
          <cell r="K32">
            <v>120</v>
          </cell>
        </row>
        <row r="33">
          <cell r="H33">
            <v>14</v>
          </cell>
          <cell r="I33">
            <v>12</v>
          </cell>
          <cell r="J33">
            <v>1196</v>
          </cell>
          <cell r="K33">
            <v>120</v>
          </cell>
        </row>
        <row r="34">
          <cell r="H34">
            <v>14</v>
          </cell>
          <cell r="I34">
            <v>32</v>
          </cell>
          <cell r="J34">
            <v>663</v>
          </cell>
          <cell r="K34">
            <v>120</v>
          </cell>
        </row>
        <row r="35">
          <cell r="H35">
            <v>15</v>
          </cell>
          <cell r="I35">
            <v>20</v>
          </cell>
          <cell r="J35">
            <v>861</v>
          </cell>
          <cell r="K35">
            <v>120</v>
          </cell>
        </row>
        <row r="36">
          <cell r="H36">
            <v>16</v>
          </cell>
          <cell r="I36">
            <v>13</v>
          </cell>
          <cell r="J36">
            <v>319</v>
          </cell>
          <cell r="K36">
            <v>120</v>
          </cell>
        </row>
        <row r="37">
          <cell r="H37">
            <v>17</v>
          </cell>
          <cell r="I37">
            <v>13</v>
          </cell>
          <cell r="J37">
            <v>1420</v>
          </cell>
          <cell r="K37">
            <v>120</v>
          </cell>
        </row>
        <row r="38">
          <cell r="H38">
            <v>17</v>
          </cell>
          <cell r="I38">
            <v>16</v>
          </cell>
          <cell r="J38">
            <v>384.7</v>
          </cell>
          <cell r="K38">
            <v>120</v>
          </cell>
        </row>
        <row r="39">
          <cell r="H39">
            <v>17</v>
          </cell>
          <cell r="I39">
            <v>23</v>
          </cell>
          <cell r="J39">
            <v>955</v>
          </cell>
          <cell r="K39">
            <v>120</v>
          </cell>
        </row>
        <row r="40">
          <cell r="H40">
            <v>17</v>
          </cell>
          <cell r="I40">
            <v>26</v>
          </cell>
          <cell r="J40">
            <v>1228</v>
          </cell>
          <cell r="K40">
            <v>120</v>
          </cell>
        </row>
        <row r="41">
          <cell r="H41">
            <v>17</v>
          </cell>
          <cell r="I41">
            <v>33</v>
          </cell>
          <cell r="J41">
            <v>1127</v>
          </cell>
          <cell r="K41">
            <v>120</v>
          </cell>
        </row>
        <row r="42">
          <cell r="H42">
            <v>17</v>
          </cell>
          <cell r="I42">
            <v>46</v>
          </cell>
          <cell r="J42">
            <v>886</v>
          </cell>
          <cell r="K42">
            <v>120</v>
          </cell>
        </row>
        <row r="43">
          <cell r="H43">
            <v>19</v>
          </cell>
          <cell r="I43">
            <v>32</v>
          </cell>
          <cell r="J43">
            <v>1174</v>
          </cell>
          <cell r="K43">
            <v>120</v>
          </cell>
        </row>
        <row r="44">
          <cell r="H44">
            <v>21</v>
          </cell>
          <cell r="I44">
            <v>22</v>
          </cell>
          <cell r="J44">
            <v>156</v>
          </cell>
          <cell r="K44">
            <v>120</v>
          </cell>
        </row>
        <row r="45">
          <cell r="H45">
            <v>22</v>
          </cell>
          <cell r="I45">
            <v>13</v>
          </cell>
          <cell r="J45">
            <v>847.3</v>
          </cell>
          <cell r="K45">
            <v>120</v>
          </cell>
        </row>
        <row r="46">
          <cell r="H46">
            <v>22</v>
          </cell>
          <cell r="I46">
            <v>22</v>
          </cell>
          <cell r="J46">
            <v>1029.5999999999999</v>
          </cell>
          <cell r="K46">
            <v>120</v>
          </cell>
        </row>
        <row r="47">
          <cell r="H47">
            <v>22</v>
          </cell>
          <cell r="I47">
            <v>23</v>
          </cell>
          <cell r="J47">
            <v>913.6</v>
          </cell>
          <cell r="K47">
            <v>120</v>
          </cell>
        </row>
        <row r="48">
          <cell r="H48">
            <v>22</v>
          </cell>
          <cell r="I48">
            <v>28</v>
          </cell>
          <cell r="J48">
            <v>369</v>
          </cell>
          <cell r="K48">
            <v>120</v>
          </cell>
        </row>
        <row r="49">
          <cell r="H49">
            <v>22</v>
          </cell>
          <cell r="I49">
            <v>45</v>
          </cell>
          <cell r="J49">
            <v>1214</v>
          </cell>
          <cell r="K49">
            <v>120</v>
          </cell>
        </row>
        <row r="50">
          <cell r="H50">
            <v>22</v>
          </cell>
          <cell r="I50">
            <v>55</v>
          </cell>
          <cell r="J50">
            <v>1067.4000000000001</v>
          </cell>
          <cell r="K50">
            <v>120</v>
          </cell>
        </row>
        <row r="51">
          <cell r="H51">
            <v>22</v>
          </cell>
          <cell r="I51">
            <v>22</v>
          </cell>
          <cell r="J51">
            <v>1193</v>
          </cell>
          <cell r="K51">
            <v>120</v>
          </cell>
        </row>
        <row r="52">
          <cell r="H52">
            <v>22</v>
          </cell>
          <cell r="I52">
            <v>48</v>
          </cell>
          <cell r="J52">
            <v>911.6</v>
          </cell>
          <cell r="K52">
            <v>120</v>
          </cell>
        </row>
        <row r="53">
          <cell r="H53">
            <v>23</v>
          </cell>
          <cell r="I53">
            <v>48</v>
          </cell>
          <cell r="J53">
            <v>910.3</v>
          </cell>
          <cell r="K53">
            <v>120</v>
          </cell>
        </row>
        <row r="54">
          <cell r="H54">
            <v>23</v>
          </cell>
          <cell r="I54">
            <v>50</v>
          </cell>
          <cell r="J54">
            <v>911.4</v>
          </cell>
          <cell r="K54">
            <v>120</v>
          </cell>
        </row>
        <row r="55">
          <cell r="H55">
            <v>24</v>
          </cell>
          <cell r="I55">
            <v>9</v>
          </cell>
          <cell r="J55">
            <v>913</v>
          </cell>
          <cell r="K55">
            <v>120</v>
          </cell>
        </row>
        <row r="56">
          <cell r="H56">
            <v>24</v>
          </cell>
          <cell r="I56">
            <v>38</v>
          </cell>
          <cell r="J56">
            <v>885</v>
          </cell>
          <cell r="K56">
            <v>120</v>
          </cell>
        </row>
        <row r="57">
          <cell r="H57">
            <v>24</v>
          </cell>
          <cell r="I57">
            <v>51</v>
          </cell>
          <cell r="J57">
            <v>911.7</v>
          </cell>
          <cell r="K57">
            <v>120</v>
          </cell>
        </row>
        <row r="58">
          <cell r="H58">
            <v>24</v>
          </cell>
          <cell r="I58">
            <v>55</v>
          </cell>
          <cell r="J58">
            <v>1032.2</v>
          </cell>
          <cell r="K58">
            <v>120</v>
          </cell>
        </row>
        <row r="59">
          <cell r="H59">
            <v>24</v>
          </cell>
          <cell r="I59">
            <v>48</v>
          </cell>
          <cell r="J59">
            <v>1031.3</v>
          </cell>
          <cell r="K59">
            <v>120</v>
          </cell>
        </row>
        <row r="60">
          <cell r="H60">
            <v>24</v>
          </cell>
          <cell r="I60">
            <v>49</v>
          </cell>
          <cell r="J60">
            <v>910.1</v>
          </cell>
          <cell r="K60">
            <v>120</v>
          </cell>
        </row>
        <row r="61">
          <cell r="H61">
            <v>24</v>
          </cell>
          <cell r="I61">
            <v>51</v>
          </cell>
          <cell r="J61">
            <v>910.4</v>
          </cell>
          <cell r="K61">
            <v>120</v>
          </cell>
        </row>
        <row r="62">
          <cell r="H62">
            <v>24</v>
          </cell>
          <cell r="I62">
            <v>52</v>
          </cell>
          <cell r="J62">
            <v>913.3</v>
          </cell>
          <cell r="K62">
            <v>120</v>
          </cell>
        </row>
        <row r="63">
          <cell r="H63">
            <v>24</v>
          </cell>
          <cell r="I63">
            <v>55</v>
          </cell>
          <cell r="J63">
            <v>909.7</v>
          </cell>
          <cell r="K63">
            <v>120</v>
          </cell>
        </row>
        <row r="64">
          <cell r="H64">
            <v>25</v>
          </cell>
          <cell r="I64">
            <v>20</v>
          </cell>
          <cell r="J64">
            <v>875</v>
          </cell>
          <cell r="K64">
            <v>120</v>
          </cell>
        </row>
        <row r="65">
          <cell r="H65">
            <v>25</v>
          </cell>
          <cell r="I65">
            <v>43</v>
          </cell>
          <cell r="J65">
            <v>1007.3</v>
          </cell>
          <cell r="K65">
            <v>120</v>
          </cell>
        </row>
        <row r="66">
          <cell r="H66">
            <v>25</v>
          </cell>
          <cell r="I66">
            <v>46</v>
          </cell>
          <cell r="J66">
            <v>1120.2</v>
          </cell>
          <cell r="K66">
            <v>120</v>
          </cell>
        </row>
        <row r="67">
          <cell r="H67">
            <v>25</v>
          </cell>
          <cell r="I67">
            <v>53</v>
          </cell>
          <cell r="J67">
            <v>1033.0999999999999</v>
          </cell>
          <cell r="K67">
            <v>120</v>
          </cell>
        </row>
        <row r="68">
          <cell r="H68">
            <v>25</v>
          </cell>
          <cell r="I68">
            <v>55</v>
          </cell>
          <cell r="J68">
            <v>911.9</v>
          </cell>
          <cell r="K68">
            <v>120</v>
          </cell>
        </row>
        <row r="69">
          <cell r="H69">
            <v>25</v>
          </cell>
          <cell r="I69">
            <v>49</v>
          </cell>
          <cell r="J69">
            <v>910</v>
          </cell>
          <cell r="K69">
            <v>120</v>
          </cell>
        </row>
        <row r="70">
          <cell r="H70">
            <v>25</v>
          </cell>
          <cell r="I70">
            <v>49</v>
          </cell>
          <cell r="J70">
            <v>909.8</v>
          </cell>
          <cell r="K70">
            <v>120</v>
          </cell>
        </row>
        <row r="71">
          <cell r="H71">
            <v>25</v>
          </cell>
          <cell r="I71">
            <v>55</v>
          </cell>
          <cell r="J71">
            <v>910.6</v>
          </cell>
          <cell r="K71">
            <v>120</v>
          </cell>
        </row>
        <row r="72">
          <cell r="H72">
            <v>26</v>
          </cell>
          <cell r="I72">
            <v>21</v>
          </cell>
          <cell r="J72">
            <v>486</v>
          </cell>
          <cell r="K72">
            <v>120</v>
          </cell>
        </row>
        <row r="73">
          <cell r="H73">
            <v>26</v>
          </cell>
          <cell r="I73">
            <v>49</v>
          </cell>
          <cell r="J73">
            <v>912.1</v>
          </cell>
          <cell r="K73">
            <v>120</v>
          </cell>
        </row>
        <row r="74">
          <cell r="H74">
            <v>26</v>
          </cell>
          <cell r="I74">
            <v>52</v>
          </cell>
          <cell r="J74">
            <v>461.6</v>
          </cell>
          <cell r="K74">
            <v>120</v>
          </cell>
        </row>
        <row r="75">
          <cell r="H75">
            <v>26</v>
          </cell>
          <cell r="I75">
            <v>52</v>
          </cell>
          <cell r="J75">
            <v>912</v>
          </cell>
          <cell r="K75">
            <v>120</v>
          </cell>
        </row>
        <row r="76">
          <cell r="H76">
            <v>27</v>
          </cell>
          <cell r="I76">
            <v>13</v>
          </cell>
          <cell r="J76">
            <v>847</v>
          </cell>
          <cell r="K76">
            <v>120</v>
          </cell>
        </row>
        <row r="77">
          <cell r="H77">
            <v>27</v>
          </cell>
          <cell r="I77">
            <v>17</v>
          </cell>
          <cell r="J77">
            <v>910.6</v>
          </cell>
          <cell r="K77">
            <v>120</v>
          </cell>
        </row>
        <row r="78">
          <cell r="H78">
            <v>27</v>
          </cell>
          <cell r="I78">
            <v>18</v>
          </cell>
          <cell r="J78">
            <v>1004.5</v>
          </cell>
          <cell r="K78">
            <v>120</v>
          </cell>
        </row>
        <row r="79">
          <cell r="H79">
            <v>27</v>
          </cell>
          <cell r="I79">
            <v>26</v>
          </cell>
          <cell r="J79">
            <v>911.3</v>
          </cell>
          <cell r="K79">
            <v>120</v>
          </cell>
        </row>
        <row r="80">
          <cell r="H80">
            <v>27</v>
          </cell>
          <cell r="I80">
            <v>47</v>
          </cell>
          <cell r="J80">
            <v>1034.7</v>
          </cell>
          <cell r="K80">
            <v>120</v>
          </cell>
        </row>
        <row r="81">
          <cell r="H81">
            <v>27</v>
          </cell>
          <cell r="I81">
            <v>55</v>
          </cell>
          <cell r="J81">
            <v>913.1</v>
          </cell>
          <cell r="K81">
            <v>120</v>
          </cell>
        </row>
        <row r="82">
          <cell r="H82">
            <v>28</v>
          </cell>
          <cell r="I82">
            <v>11</v>
          </cell>
          <cell r="J82">
            <v>784</v>
          </cell>
          <cell r="K82">
            <v>120</v>
          </cell>
        </row>
        <row r="83">
          <cell r="H83">
            <v>28</v>
          </cell>
          <cell r="I83">
            <v>11</v>
          </cell>
          <cell r="J83">
            <v>662</v>
          </cell>
          <cell r="K83">
            <v>120</v>
          </cell>
        </row>
        <row r="84">
          <cell r="H84">
            <v>28</v>
          </cell>
          <cell r="I84">
            <v>15</v>
          </cell>
          <cell r="J84">
            <v>862.3</v>
          </cell>
          <cell r="K84">
            <v>120</v>
          </cell>
        </row>
        <row r="85">
          <cell r="H85">
            <v>28</v>
          </cell>
          <cell r="I85">
            <v>50</v>
          </cell>
          <cell r="J85">
            <v>1033.9000000000001</v>
          </cell>
          <cell r="K85">
            <v>120</v>
          </cell>
        </row>
        <row r="86">
          <cell r="H86">
            <v>29</v>
          </cell>
          <cell r="I86">
            <v>14</v>
          </cell>
          <cell r="J86">
            <v>1079</v>
          </cell>
          <cell r="K86">
            <v>120</v>
          </cell>
        </row>
        <row r="87">
          <cell r="H87">
            <v>29</v>
          </cell>
          <cell r="I87">
            <v>55</v>
          </cell>
          <cell r="J87">
            <v>912.2</v>
          </cell>
          <cell r="K87">
            <v>120</v>
          </cell>
        </row>
        <row r="88">
          <cell r="H88">
            <v>31</v>
          </cell>
          <cell r="I88">
            <v>22</v>
          </cell>
          <cell r="J88">
            <v>620</v>
          </cell>
          <cell r="K88">
            <v>120</v>
          </cell>
        </row>
        <row r="89">
          <cell r="H89">
            <v>32</v>
          </cell>
          <cell r="I89">
            <v>10</v>
          </cell>
          <cell r="J89">
            <v>898</v>
          </cell>
          <cell r="K89">
            <v>120</v>
          </cell>
        </row>
        <row r="90">
          <cell r="H90">
            <v>32</v>
          </cell>
          <cell r="I90">
            <v>11</v>
          </cell>
          <cell r="J90">
            <v>676</v>
          </cell>
          <cell r="K90">
            <v>120</v>
          </cell>
        </row>
        <row r="91">
          <cell r="H91">
            <v>33</v>
          </cell>
          <cell r="I91">
            <v>15</v>
          </cell>
          <cell r="J91">
            <v>1100.0999999999999</v>
          </cell>
          <cell r="K91">
            <v>120</v>
          </cell>
        </row>
        <row r="92">
          <cell r="H92">
            <v>33</v>
          </cell>
          <cell r="I92">
            <v>24</v>
          </cell>
          <cell r="J92">
            <v>1010.4</v>
          </cell>
          <cell r="K92">
            <v>120</v>
          </cell>
        </row>
        <row r="93">
          <cell r="H93">
            <v>33</v>
          </cell>
          <cell r="I93">
            <v>27</v>
          </cell>
          <cell r="J93">
            <v>911.2</v>
          </cell>
          <cell r="K93">
            <v>120</v>
          </cell>
        </row>
        <row r="94">
          <cell r="H94">
            <v>33</v>
          </cell>
          <cell r="I94">
            <v>35</v>
          </cell>
          <cell r="J94">
            <v>1140</v>
          </cell>
          <cell r="K94">
            <v>120</v>
          </cell>
        </row>
        <row r="95">
          <cell r="H95">
            <v>33</v>
          </cell>
          <cell r="I95">
            <v>34</v>
          </cell>
          <cell r="J95">
            <v>1030.5</v>
          </cell>
          <cell r="K95">
            <v>120</v>
          </cell>
        </row>
        <row r="96">
          <cell r="H96">
            <v>34</v>
          </cell>
          <cell r="I96">
            <v>26</v>
          </cell>
          <cell r="J96">
            <v>901</v>
          </cell>
          <cell r="K96">
            <v>120</v>
          </cell>
        </row>
        <row r="97">
          <cell r="H97">
            <v>35</v>
          </cell>
          <cell r="I97">
            <v>17</v>
          </cell>
          <cell r="J97">
            <v>204.7</v>
          </cell>
          <cell r="K97">
            <v>120</v>
          </cell>
        </row>
        <row r="98">
          <cell r="H98">
            <v>36</v>
          </cell>
          <cell r="I98">
            <v>16</v>
          </cell>
          <cell r="J98">
            <v>947</v>
          </cell>
          <cell r="K98">
            <v>120</v>
          </cell>
        </row>
        <row r="99">
          <cell r="H99">
            <v>36</v>
          </cell>
          <cell r="I99">
            <v>16</v>
          </cell>
          <cell r="J99">
            <v>981.7</v>
          </cell>
          <cell r="K99">
            <v>120</v>
          </cell>
        </row>
        <row r="100">
          <cell r="H100">
            <v>36</v>
          </cell>
          <cell r="I100">
            <v>18</v>
          </cell>
          <cell r="J100">
            <v>911.1</v>
          </cell>
          <cell r="K100">
            <v>120</v>
          </cell>
        </row>
        <row r="101">
          <cell r="H101">
            <v>36</v>
          </cell>
          <cell r="I101">
            <v>19</v>
          </cell>
          <cell r="J101">
            <v>479</v>
          </cell>
          <cell r="K101">
            <v>120</v>
          </cell>
        </row>
        <row r="102">
          <cell r="H102">
            <v>37</v>
          </cell>
          <cell r="I102">
            <v>12</v>
          </cell>
          <cell r="J102">
            <v>755</v>
          </cell>
          <cell r="K102">
            <v>120</v>
          </cell>
        </row>
        <row r="103">
          <cell r="H103">
            <v>37</v>
          </cell>
          <cell r="I103">
            <v>13</v>
          </cell>
          <cell r="J103">
            <v>919</v>
          </cell>
          <cell r="K103">
            <v>120</v>
          </cell>
        </row>
        <row r="104">
          <cell r="H104">
            <v>37</v>
          </cell>
          <cell r="I104">
            <v>20</v>
          </cell>
          <cell r="J104">
            <v>1665</v>
          </cell>
          <cell r="K104">
            <v>120</v>
          </cell>
        </row>
        <row r="105">
          <cell r="H105">
            <v>37</v>
          </cell>
          <cell r="I105">
            <v>11</v>
          </cell>
          <cell r="J105">
            <v>200</v>
          </cell>
          <cell r="K105">
            <v>120</v>
          </cell>
        </row>
        <row r="106">
          <cell r="H106">
            <v>38</v>
          </cell>
          <cell r="I106">
            <v>11</v>
          </cell>
          <cell r="J106">
            <v>811</v>
          </cell>
          <cell r="K106">
            <v>120</v>
          </cell>
        </row>
        <row r="107">
          <cell r="H107">
            <v>38</v>
          </cell>
          <cell r="I107">
            <v>12</v>
          </cell>
          <cell r="J107">
            <v>908.5</v>
          </cell>
          <cell r="K107">
            <v>120</v>
          </cell>
        </row>
        <row r="108">
          <cell r="H108">
            <v>38</v>
          </cell>
          <cell r="I108">
            <v>38</v>
          </cell>
          <cell r="J108">
            <v>452</v>
          </cell>
          <cell r="K108">
            <v>120</v>
          </cell>
        </row>
        <row r="109">
          <cell r="H109">
            <v>38</v>
          </cell>
          <cell r="I109">
            <v>43</v>
          </cell>
          <cell r="J109">
            <v>908</v>
          </cell>
          <cell r="K109">
            <v>120</v>
          </cell>
        </row>
        <row r="110">
          <cell r="H110">
            <v>39</v>
          </cell>
          <cell r="I110">
            <v>22</v>
          </cell>
          <cell r="J110">
            <v>911.1</v>
          </cell>
          <cell r="K110">
            <v>120</v>
          </cell>
        </row>
        <row r="111">
          <cell r="H111">
            <v>39</v>
          </cell>
          <cell r="I111">
            <v>24</v>
          </cell>
          <cell r="J111">
            <v>349.8</v>
          </cell>
          <cell r="K111">
            <v>120</v>
          </cell>
        </row>
        <row r="112">
          <cell r="H112">
            <v>39</v>
          </cell>
          <cell r="I112">
            <v>26</v>
          </cell>
          <cell r="J112">
            <v>933.5</v>
          </cell>
          <cell r="K112">
            <v>120</v>
          </cell>
        </row>
        <row r="113">
          <cell r="H113">
            <v>40</v>
          </cell>
          <cell r="I113">
            <v>19</v>
          </cell>
          <cell r="J113">
            <v>937</v>
          </cell>
          <cell r="K113">
            <v>120</v>
          </cell>
        </row>
        <row r="114">
          <cell r="H114">
            <v>40</v>
          </cell>
          <cell r="I114">
            <v>10</v>
          </cell>
          <cell r="J114">
            <v>1003</v>
          </cell>
          <cell r="K114">
            <v>120</v>
          </cell>
        </row>
        <row r="115">
          <cell r="H115">
            <v>40</v>
          </cell>
          <cell r="I115">
            <v>18</v>
          </cell>
          <cell r="J115">
            <v>1131.7</v>
          </cell>
          <cell r="K115">
            <v>120</v>
          </cell>
        </row>
        <row r="116">
          <cell r="H116">
            <v>41</v>
          </cell>
          <cell r="I116">
            <v>26</v>
          </cell>
          <cell r="J116">
            <v>912.5</v>
          </cell>
          <cell r="K116">
            <v>120</v>
          </cell>
        </row>
        <row r="117">
          <cell r="H117">
            <v>41</v>
          </cell>
          <cell r="I117">
            <v>31</v>
          </cell>
          <cell r="J117">
            <v>867</v>
          </cell>
          <cell r="K117">
            <v>120</v>
          </cell>
        </row>
        <row r="118">
          <cell r="H118">
            <v>42</v>
          </cell>
          <cell r="I118">
            <v>12</v>
          </cell>
          <cell r="J118">
            <v>904</v>
          </cell>
          <cell r="K118">
            <v>120</v>
          </cell>
        </row>
        <row r="119">
          <cell r="H119">
            <v>42</v>
          </cell>
          <cell r="I119">
            <v>15</v>
          </cell>
          <cell r="J119">
            <v>998</v>
          </cell>
          <cell r="K119">
            <v>120</v>
          </cell>
        </row>
        <row r="120">
          <cell r="H120">
            <v>42</v>
          </cell>
          <cell r="I120">
            <v>56</v>
          </cell>
          <cell r="J120">
            <v>1148</v>
          </cell>
          <cell r="K120">
            <v>120</v>
          </cell>
        </row>
        <row r="121">
          <cell r="H121">
            <v>42</v>
          </cell>
          <cell r="I121">
            <v>17</v>
          </cell>
          <cell r="J121">
            <v>1148.4000000000001</v>
          </cell>
          <cell r="K121">
            <v>120</v>
          </cell>
        </row>
        <row r="122">
          <cell r="H122">
            <v>43</v>
          </cell>
          <cell r="I122">
            <v>15</v>
          </cell>
          <cell r="J122">
            <v>1881</v>
          </cell>
          <cell r="K122">
            <v>120</v>
          </cell>
        </row>
        <row r="123">
          <cell r="H123">
            <v>44</v>
          </cell>
          <cell r="I123">
            <v>50</v>
          </cell>
          <cell r="J123">
            <v>345</v>
          </cell>
          <cell r="K123">
            <v>120</v>
          </cell>
        </row>
        <row r="124">
          <cell r="H124">
            <v>44</v>
          </cell>
          <cell r="I124">
            <v>10</v>
          </cell>
          <cell r="J124">
            <v>362</v>
          </cell>
          <cell r="K124">
            <v>120</v>
          </cell>
        </row>
        <row r="125">
          <cell r="H125">
            <v>45</v>
          </cell>
          <cell r="I125">
            <v>35</v>
          </cell>
          <cell r="J125">
            <v>910.9</v>
          </cell>
          <cell r="K125">
            <v>120</v>
          </cell>
        </row>
        <row r="126">
          <cell r="H126">
            <v>45</v>
          </cell>
          <cell r="I126">
            <v>10</v>
          </cell>
          <cell r="J126">
            <v>499</v>
          </cell>
          <cell r="K126">
            <v>120</v>
          </cell>
        </row>
        <row r="127">
          <cell r="H127">
            <v>45</v>
          </cell>
          <cell r="I127">
            <v>13</v>
          </cell>
          <cell r="J127">
            <v>991.6</v>
          </cell>
          <cell r="K127">
            <v>120</v>
          </cell>
        </row>
        <row r="128">
          <cell r="H128">
            <v>46</v>
          </cell>
          <cell r="I128">
            <v>6</v>
          </cell>
          <cell r="J128">
            <v>1216</v>
          </cell>
          <cell r="K128">
            <v>120</v>
          </cell>
        </row>
        <row r="129">
          <cell r="H129">
            <v>46</v>
          </cell>
          <cell r="I129">
            <v>12</v>
          </cell>
          <cell r="J129">
            <v>912.6</v>
          </cell>
          <cell r="K129">
            <v>120</v>
          </cell>
        </row>
        <row r="130">
          <cell r="H130">
            <v>46</v>
          </cell>
          <cell r="I130">
            <v>34</v>
          </cell>
          <cell r="J130">
            <v>347.5</v>
          </cell>
          <cell r="K130">
            <v>120</v>
          </cell>
        </row>
        <row r="131">
          <cell r="H131">
            <v>48</v>
          </cell>
          <cell r="I131">
            <v>12</v>
          </cell>
          <cell r="J131">
            <v>48</v>
          </cell>
          <cell r="K131">
            <v>120</v>
          </cell>
        </row>
        <row r="132">
          <cell r="H132">
            <v>48</v>
          </cell>
          <cell r="I132">
            <v>17</v>
          </cell>
          <cell r="J132">
            <v>498</v>
          </cell>
          <cell r="K132">
            <v>120</v>
          </cell>
        </row>
        <row r="133">
          <cell r="H133">
            <v>49</v>
          </cell>
          <cell r="I133">
            <v>11</v>
          </cell>
          <cell r="J133">
            <v>1161</v>
          </cell>
          <cell r="K133">
            <v>120</v>
          </cell>
        </row>
        <row r="134">
          <cell r="H134">
            <v>50</v>
          </cell>
          <cell r="I134">
            <v>14</v>
          </cell>
          <cell r="J134">
            <v>1175</v>
          </cell>
          <cell r="K134">
            <v>120</v>
          </cell>
        </row>
        <row r="135">
          <cell r="H135">
            <v>51</v>
          </cell>
          <cell r="I135">
            <v>16</v>
          </cell>
          <cell r="J135">
            <v>1010</v>
          </cell>
          <cell r="K135">
            <v>120</v>
          </cell>
        </row>
        <row r="136">
          <cell r="H136">
            <v>51</v>
          </cell>
          <cell r="I136">
            <v>10</v>
          </cell>
          <cell r="J136">
            <v>556</v>
          </cell>
          <cell r="K136">
            <v>120</v>
          </cell>
        </row>
        <row r="137">
          <cell r="H137">
            <v>51</v>
          </cell>
          <cell r="I137">
            <v>18</v>
          </cell>
          <cell r="J137">
            <v>1281</v>
          </cell>
          <cell r="K137">
            <v>120</v>
          </cell>
        </row>
        <row r="138">
          <cell r="H138">
            <v>51</v>
          </cell>
          <cell r="I138">
            <v>28</v>
          </cell>
          <cell r="J138">
            <v>659</v>
          </cell>
          <cell r="K138">
            <v>120</v>
          </cell>
        </row>
        <row r="139">
          <cell r="H139">
            <v>52</v>
          </cell>
          <cell r="I139">
            <v>17</v>
          </cell>
          <cell r="J139">
            <v>571</v>
          </cell>
          <cell r="K139">
            <v>120</v>
          </cell>
        </row>
        <row r="140">
          <cell r="H140">
            <v>52</v>
          </cell>
          <cell r="I140">
            <v>10</v>
          </cell>
          <cell r="J140">
            <v>466</v>
          </cell>
          <cell r="K140">
            <v>120</v>
          </cell>
        </row>
        <row r="141">
          <cell r="H141">
            <v>53</v>
          </cell>
          <cell r="I141">
            <v>15</v>
          </cell>
          <cell r="J141">
            <v>835</v>
          </cell>
          <cell r="K141">
            <v>120</v>
          </cell>
        </row>
        <row r="142">
          <cell r="H142">
            <v>53</v>
          </cell>
          <cell r="I142">
            <v>14</v>
          </cell>
          <cell r="J142">
            <v>431</v>
          </cell>
          <cell r="K142">
            <v>120</v>
          </cell>
        </row>
        <row r="143">
          <cell r="H143">
            <v>54</v>
          </cell>
          <cell r="I143">
            <v>16</v>
          </cell>
          <cell r="J143">
            <v>1319</v>
          </cell>
          <cell r="K143">
            <v>120</v>
          </cell>
        </row>
        <row r="144">
          <cell r="H144">
            <v>54</v>
          </cell>
          <cell r="I144">
            <v>22</v>
          </cell>
          <cell r="J144">
            <v>516</v>
          </cell>
          <cell r="K144">
            <v>120</v>
          </cell>
        </row>
        <row r="145">
          <cell r="H145">
            <v>54</v>
          </cell>
          <cell r="I145">
            <v>26</v>
          </cell>
          <cell r="J145">
            <v>935</v>
          </cell>
          <cell r="K145">
            <v>120</v>
          </cell>
        </row>
        <row r="146">
          <cell r="H146">
            <v>55</v>
          </cell>
          <cell r="I146">
            <v>20</v>
          </cell>
          <cell r="J146">
            <v>881</v>
          </cell>
          <cell r="K146">
            <v>120</v>
          </cell>
        </row>
        <row r="147">
          <cell r="H147">
            <v>55</v>
          </cell>
          <cell r="I147">
            <v>84</v>
          </cell>
          <cell r="J147">
            <v>464</v>
          </cell>
          <cell r="K147">
            <v>120</v>
          </cell>
        </row>
        <row r="148">
          <cell r="H148">
            <v>55</v>
          </cell>
          <cell r="I148">
            <v>17</v>
          </cell>
          <cell r="J148">
            <v>513</v>
          </cell>
          <cell r="K148">
            <v>120</v>
          </cell>
        </row>
        <row r="149">
          <cell r="H149">
            <v>56</v>
          </cell>
          <cell r="I149">
            <v>13</v>
          </cell>
          <cell r="J149">
            <v>94</v>
          </cell>
          <cell r="K149">
            <v>120</v>
          </cell>
        </row>
        <row r="150">
          <cell r="H150">
            <v>57</v>
          </cell>
          <cell r="I150">
            <v>15</v>
          </cell>
          <cell r="J150">
            <v>933</v>
          </cell>
          <cell r="K150">
            <v>120</v>
          </cell>
        </row>
        <row r="151">
          <cell r="H151">
            <v>59</v>
          </cell>
          <cell r="I151">
            <v>14</v>
          </cell>
          <cell r="J151">
            <v>902</v>
          </cell>
          <cell r="K151">
            <v>120</v>
          </cell>
        </row>
        <row r="152">
          <cell r="H152">
            <v>59</v>
          </cell>
          <cell r="I152">
            <v>18</v>
          </cell>
          <cell r="J152">
            <v>858.2</v>
          </cell>
          <cell r="K152">
            <v>120</v>
          </cell>
        </row>
        <row r="153">
          <cell r="H153">
            <v>59</v>
          </cell>
          <cell r="I153">
            <v>45</v>
          </cell>
          <cell r="J153">
            <v>1035.5999999999999</v>
          </cell>
          <cell r="K153">
            <v>120</v>
          </cell>
        </row>
        <row r="154">
          <cell r="H154">
            <v>59</v>
          </cell>
          <cell r="I154">
            <v>17</v>
          </cell>
          <cell r="J154">
            <v>812</v>
          </cell>
          <cell r="K154">
            <v>120</v>
          </cell>
        </row>
        <row r="155">
          <cell r="H155">
            <v>59</v>
          </cell>
          <cell r="I155">
            <v>17</v>
          </cell>
          <cell r="J155">
            <v>664</v>
          </cell>
          <cell r="K155">
            <v>120</v>
          </cell>
        </row>
        <row r="156">
          <cell r="H156">
            <v>60</v>
          </cell>
          <cell r="I156">
            <v>26</v>
          </cell>
          <cell r="J156">
            <v>927</v>
          </cell>
          <cell r="K156">
            <v>120</v>
          </cell>
        </row>
        <row r="157">
          <cell r="H157">
            <v>60</v>
          </cell>
          <cell r="I157">
            <v>30</v>
          </cell>
          <cell r="J157">
            <v>972.6</v>
          </cell>
          <cell r="K157">
            <v>120</v>
          </cell>
        </row>
        <row r="158">
          <cell r="H158">
            <v>60</v>
          </cell>
          <cell r="I158">
            <v>46</v>
          </cell>
          <cell r="J158">
            <v>219</v>
          </cell>
          <cell r="K158">
            <v>120</v>
          </cell>
        </row>
        <row r="159">
          <cell r="H159">
            <v>61</v>
          </cell>
          <cell r="I159">
            <v>28</v>
          </cell>
          <cell r="J159">
            <v>647.6</v>
          </cell>
          <cell r="K159">
            <v>120</v>
          </cell>
        </row>
        <row r="160">
          <cell r="H160">
            <v>62</v>
          </cell>
          <cell r="I160">
            <v>16</v>
          </cell>
          <cell r="J160">
            <v>750.8</v>
          </cell>
          <cell r="K160">
            <v>120</v>
          </cell>
        </row>
        <row r="161">
          <cell r="H161">
            <v>62</v>
          </cell>
          <cell r="I161">
            <v>26</v>
          </cell>
          <cell r="J161">
            <v>392</v>
          </cell>
          <cell r="K161">
            <v>120</v>
          </cell>
        </row>
        <row r="162">
          <cell r="H162">
            <v>63</v>
          </cell>
          <cell r="I162">
            <v>16</v>
          </cell>
          <cell r="J162">
            <v>928.3</v>
          </cell>
          <cell r="K162">
            <v>120</v>
          </cell>
        </row>
        <row r="163">
          <cell r="H163">
            <v>63</v>
          </cell>
          <cell r="I163">
            <v>17</v>
          </cell>
          <cell r="J163">
            <v>1446</v>
          </cell>
          <cell r="K163">
            <v>120</v>
          </cell>
        </row>
        <row r="164">
          <cell r="H164">
            <v>63</v>
          </cell>
          <cell r="I164">
            <v>22</v>
          </cell>
          <cell r="J164">
            <v>1283</v>
          </cell>
          <cell r="K164">
            <v>120</v>
          </cell>
        </row>
        <row r="165">
          <cell r="H165">
            <v>63</v>
          </cell>
          <cell r="I165">
            <v>49</v>
          </cell>
          <cell r="J165">
            <v>913.4</v>
          </cell>
          <cell r="K165">
            <v>120</v>
          </cell>
        </row>
        <row r="166">
          <cell r="H166">
            <v>63</v>
          </cell>
          <cell r="I166">
            <v>52</v>
          </cell>
          <cell r="J166">
            <v>909.2</v>
          </cell>
          <cell r="K166">
            <v>120</v>
          </cell>
        </row>
        <row r="167">
          <cell r="H167">
            <v>64</v>
          </cell>
          <cell r="I167">
            <v>14</v>
          </cell>
          <cell r="J167">
            <v>624</v>
          </cell>
          <cell r="K167">
            <v>120</v>
          </cell>
        </row>
        <row r="168">
          <cell r="H168">
            <v>64</v>
          </cell>
          <cell r="I168">
            <v>45</v>
          </cell>
          <cell r="J168">
            <v>1068.8</v>
          </cell>
          <cell r="K168">
            <v>120</v>
          </cell>
        </row>
        <row r="169">
          <cell r="H169">
            <v>64</v>
          </cell>
          <cell r="I169">
            <v>50</v>
          </cell>
          <cell r="J169">
            <v>773</v>
          </cell>
          <cell r="K169">
            <v>120</v>
          </cell>
        </row>
        <row r="170">
          <cell r="H170">
            <v>64</v>
          </cell>
          <cell r="I170">
            <v>14</v>
          </cell>
          <cell r="J170">
            <v>504</v>
          </cell>
          <cell r="K170">
            <v>120</v>
          </cell>
        </row>
        <row r="171">
          <cell r="H171">
            <v>65</v>
          </cell>
          <cell r="I171">
            <v>17</v>
          </cell>
          <cell r="J171">
            <v>588</v>
          </cell>
          <cell r="K171">
            <v>120</v>
          </cell>
        </row>
        <row r="172">
          <cell r="H172">
            <v>65</v>
          </cell>
          <cell r="I172">
            <v>20</v>
          </cell>
          <cell r="J172">
            <v>1796</v>
          </cell>
          <cell r="K172">
            <v>120</v>
          </cell>
        </row>
        <row r="173">
          <cell r="H173">
            <v>65</v>
          </cell>
          <cell r="I173">
            <v>39</v>
          </cell>
          <cell r="J173">
            <v>416</v>
          </cell>
          <cell r="K173">
            <v>120</v>
          </cell>
        </row>
        <row r="174">
          <cell r="H174">
            <v>66</v>
          </cell>
          <cell r="I174">
            <v>29</v>
          </cell>
          <cell r="J174">
            <v>1081.8</v>
          </cell>
          <cell r="K174">
            <v>120</v>
          </cell>
        </row>
        <row r="175">
          <cell r="H175">
            <v>66</v>
          </cell>
          <cell r="I175">
            <v>72</v>
          </cell>
          <cell r="J175">
            <v>870</v>
          </cell>
          <cell r="K175">
            <v>120</v>
          </cell>
        </row>
        <row r="176">
          <cell r="H176">
            <v>66</v>
          </cell>
          <cell r="I176">
            <v>46</v>
          </cell>
          <cell r="J176">
            <v>643</v>
          </cell>
          <cell r="K176">
            <v>120</v>
          </cell>
        </row>
        <row r="177">
          <cell r="H177">
            <v>67</v>
          </cell>
          <cell r="I177">
            <v>26</v>
          </cell>
          <cell r="J177">
            <v>877</v>
          </cell>
          <cell r="K177">
            <v>120</v>
          </cell>
        </row>
        <row r="178">
          <cell r="H178">
            <v>67</v>
          </cell>
          <cell r="I178">
            <v>10</v>
          </cell>
          <cell r="J178">
            <v>36</v>
          </cell>
          <cell r="K178">
            <v>120</v>
          </cell>
        </row>
        <row r="179">
          <cell r="H179">
            <v>67</v>
          </cell>
          <cell r="I179">
            <v>14</v>
          </cell>
          <cell r="J179">
            <v>480.9</v>
          </cell>
          <cell r="K179">
            <v>120</v>
          </cell>
        </row>
        <row r="180">
          <cell r="H180">
            <v>67</v>
          </cell>
          <cell r="I180">
            <v>14</v>
          </cell>
          <cell r="J180">
            <v>811</v>
          </cell>
          <cell r="K180">
            <v>120</v>
          </cell>
        </row>
        <row r="181">
          <cell r="H181">
            <v>67</v>
          </cell>
          <cell r="I181">
            <v>18</v>
          </cell>
          <cell r="J181">
            <v>931</v>
          </cell>
          <cell r="K181">
            <v>120</v>
          </cell>
        </row>
        <row r="182">
          <cell r="H182">
            <v>68</v>
          </cell>
          <cell r="I182">
            <v>16</v>
          </cell>
          <cell r="J182">
            <v>433</v>
          </cell>
          <cell r="K182">
            <v>120</v>
          </cell>
        </row>
        <row r="183">
          <cell r="H183">
            <v>68</v>
          </cell>
          <cell r="I183">
            <v>19</v>
          </cell>
          <cell r="J183">
            <v>1397</v>
          </cell>
          <cell r="K183">
            <v>120</v>
          </cell>
        </row>
        <row r="184">
          <cell r="H184">
            <v>68</v>
          </cell>
          <cell r="I184">
            <v>55</v>
          </cell>
          <cell r="J184">
            <v>551</v>
          </cell>
          <cell r="K184">
            <v>120</v>
          </cell>
        </row>
        <row r="185">
          <cell r="H185">
            <v>68</v>
          </cell>
          <cell r="I185">
            <v>31</v>
          </cell>
          <cell r="J185">
            <v>562</v>
          </cell>
          <cell r="K185">
            <v>120</v>
          </cell>
        </row>
        <row r="186">
          <cell r="H186">
            <v>69</v>
          </cell>
          <cell r="I186">
            <v>36</v>
          </cell>
          <cell r="J186">
            <v>549.70000000000005</v>
          </cell>
          <cell r="K186">
            <v>120</v>
          </cell>
        </row>
        <row r="187">
          <cell r="H187">
            <v>69</v>
          </cell>
          <cell r="I187">
            <v>42</v>
          </cell>
          <cell r="J187">
            <v>633</v>
          </cell>
          <cell r="K187">
            <v>120</v>
          </cell>
        </row>
        <row r="188">
          <cell r="H188">
            <v>70</v>
          </cell>
          <cell r="I188">
            <v>33</v>
          </cell>
          <cell r="J188">
            <v>876</v>
          </cell>
          <cell r="K188">
            <v>120</v>
          </cell>
        </row>
        <row r="189">
          <cell r="H189">
            <v>70</v>
          </cell>
          <cell r="I189">
            <v>25</v>
          </cell>
          <cell r="J189">
            <v>858</v>
          </cell>
          <cell r="K189">
            <v>120</v>
          </cell>
        </row>
        <row r="190">
          <cell r="H190">
            <v>70</v>
          </cell>
          <cell r="I190">
            <v>29</v>
          </cell>
          <cell r="J190">
            <v>1122</v>
          </cell>
          <cell r="K190">
            <v>120</v>
          </cell>
        </row>
        <row r="191">
          <cell r="H191">
            <v>71</v>
          </cell>
          <cell r="I191">
            <v>13</v>
          </cell>
          <cell r="J191">
            <v>397</v>
          </cell>
          <cell r="K191">
            <v>120</v>
          </cell>
        </row>
        <row r="192">
          <cell r="H192">
            <v>71</v>
          </cell>
          <cell r="I192">
            <v>14</v>
          </cell>
          <cell r="J192">
            <v>803</v>
          </cell>
          <cell r="K192">
            <v>120</v>
          </cell>
        </row>
        <row r="193">
          <cell r="H193">
            <v>71</v>
          </cell>
          <cell r="I193">
            <v>39</v>
          </cell>
          <cell r="J193">
            <v>698</v>
          </cell>
          <cell r="K193">
            <v>120</v>
          </cell>
        </row>
        <row r="194">
          <cell r="H194">
            <v>71</v>
          </cell>
          <cell r="I194">
            <v>67</v>
          </cell>
          <cell r="J194">
            <v>281</v>
          </cell>
          <cell r="K194">
            <v>120</v>
          </cell>
        </row>
        <row r="195">
          <cell r="H195">
            <v>71</v>
          </cell>
          <cell r="I195">
            <v>28</v>
          </cell>
          <cell r="J195">
            <v>289.5</v>
          </cell>
          <cell r="K195">
            <v>120</v>
          </cell>
        </row>
        <row r="196">
          <cell r="H196">
            <v>72</v>
          </cell>
          <cell r="I196">
            <v>10</v>
          </cell>
          <cell r="J196">
            <v>900</v>
          </cell>
          <cell r="K196">
            <v>120</v>
          </cell>
        </row>
        <row r="197">
          <cell r="H197">
            <v>72</v>
          </cell>
          <cell r="I197">
            <v>10</v>
          </cell>
          <cell r="J197">
            <v>333</v>
          </cell>
          <cell r="K197">
            <v>120</v>
          </cell>
        </row>
        <row r="198">
          <cell r="H198">
            <v>72</v>
          </cell>
          <cell r="I198">
            <v>19</v>
          </cell>
          <cell r="J198">
            <v>975.2</v>
          </cell>
          <cell r="K198">
            <v>120</v>
          </cell>
        </row>
        <row r="199">
          <cell r="H199">
            <v>73</v>
          </cell>
          <cell r="I199">
            <v>61</v>
          </cell>
          <cell r="J199">
            <v>828</v>
          </cell>
          <cell r="K199">
            <v>120</v>
          </cell>
        </row>
        <row r="200">
          <cell r="H200">
            <v>74</v>
          </cell>
          <cell r="I200">
            <v>12</v>
          </cell>
          <cell r="J200">
            <v>1196</v>
          </cell>
          <cell r="K200">
            <v>120</v>
          </cell>
        </row>
        <row r="201">
          <cell r="H201">
            <v>74</v>
          </cell>
          <cell r="I201">
            <v>48</v>
          </cell>
          <cell r="J201">
            <v>913.7</v>
          </cell>
          <cell r="K201">
            <v>120</v>
          </cell>
        </row>
        <row r="202">
          <cell r="H202">
            <v>75</v>
          </cell>
          <cell r="I202">
            <v>22</v>
          </cell>
          <cell r="J202">
            <v>1153</v>
          </cell>
          <cell r="K202">
            <v>120</v>
          </cell>
        </row>
        <row r="203">
          <cell r="H203">
            <v>77</v>
          </cell>
          <cell r="I203">
            <v>36</v>
          </cell>
          <cell r="J203">
            <v>593</v>
          </cell>
          <cell r="K203">
            <v>120</v>
          </cell>
        </row>
        <row r="204">
          <cell r="H204">
            <v>78</v>
          </cell>
          <cell r="I204">
            <v>9</v>
          </cell>
          <cell r="J204">
            <v>898</v>
          </cell>
          <cell r="K204">
            <v>120</v>
          </cell>
        </row>
        <row r="205">
          <cell r="H205">
            <v>78</v>
          </cell>
          <cell r="I205">
            <v>11</v>
          </cell>
          <cell r="J205">
            <v>220.8</v>
          </cell>
          <cell r="K205">
            <v>120</v>
          </cell>
        </row>
        <row r="206">
          <cell r="H206">
            <v>78</v>
          </cell>
          <cell r="I206">
            <v>18</v>
          </cell>
          <cell r="J206">
            <v>395.1</v>
          </cell>
          <cell r="K206">
            <v>120</v>
          </cell>
        </row>
        <row r="207">
          <cell r="H207">
            <v>79</v>
          </cell>
          <cell r="I207">
            <v>23</v>
          </cell>
          <cell r="J207">
            <v>808</v>
          </cell>
          <cell r="K207">
            <v>120</v>
          </cell>
        </row>
        <row r="208">
          <cell r="H208">
            <v>79</v>
          </cell>
          <cell r="I208">
            <v>51</v>
          </cell>
          <cell r="J208">
            <v>916</v>
          </cell>
          <cell r="K208">
            <v>120</v>
          </cell>
        </row>
        <row r="209">
          <cell r="H209">
            <v>79</v>
          </cell>
          <cell r="I209">
            <v>22</v>
          </cell>
          <cell r="J209">
            <v>954</v>
          </cell>
          <cell r="K209">
            <v>120</v>
          </cell>
        </row>
        <row r="210">
          <cell r="H210">
            <v>79</v>
          </cell>
          <cell r="I210">
            <v>43</v>
          </cell>
          <cell r="J210">
            <v>902</v>
          </cell>
          <cell r="K210">
            <v>120</v>
          </cell>
        </row>
        <row r="211">
          <cell r="H211">
            <v>80</v>
          </cell>
          <cell r="I211">
            <v>16</v>
          </cell>
          <cell r="J211">
            <v>835.6</v>
          </cell>
          <cell r="K211">
            <v>120</v>
          </cell>
        </row>
        <row r="212">
          <cell r="H212">
            <v>80</v>
          </cell>
          <cell r="I212">
            <v>28</v>
          </cell>
          <cell r="J212">
            <v>158</v>
          </cell>
          <cell r="K212">
            <v>120</v>
          </cell>
        </row>
        <row r="213">
          <cell r="H213">
            <v>81</v>
          </cell>
          <cell r="I213">
            <v>10</v>
          </cell>
          <cell r="J213">
            <v>126</v>
          </cell>
          <cell r="K213">
            <v>120</v>
          </cell>
        </row>
        <row r="214">
          <cell r="H214">
            <v>81</v>
          </cell>
          <cell r="I214">
            <v>15</v>
          </cell>
          <cell r="J214">
            <v>343.6</v>
          </cell>
          <cell r="K214">
            <v>120</v>
          </cell>
        </row>
        <row r="215">
          <cell r="H215">
            <v>81</v>
          </cell>
          <cell r="I215">
            <v>32</v>
          </cell>
          <cell r="J215">
            <v>911</v>
          </cell>
          <cell r="K215">
            <v>120</v>
          </cell>
        </row>
        <row r="216">
          <cell r="H216">
            <v>81</v>
          </cell>
          <cell r="I216">
            <v>28</v>
          </cell>
          <cell r="J216">
            <v>654</v>
          </cell>
          <cell r="K216">
            <v>120</v>
          </cell>
        </row>
        <row r="217">
          <cell r="H217">
            <v>82</v>
          </cell>
          <cell r="I217">
            <v>27</v>
          </cell>
          <cell r="J217">
            <v>919</v>
          </cell>
          <cell r="K217">
            <v>120</v>
          </cell>
        </row>
        <row r="218">
          <cell r="H218">
            <v>82</v>
          </cell>
          <cell r="I218">
            <v>22</v>
          </cell>
          <cell r="J218">
            <v>1142</v>
          </cell>
          <cell r="K218">
            <v>120</v>
          </cell>
        </row>
        <row r="219">
          <cell r="H219">
            <v>82</v>
          </cell>
          <cell r="I219">
            <v>48</v>
          </cell>
          <cell r="J219">
            <v>913.6</v>
          </cell>
          <cell r="K219">
            <v>120</v>
          </cell>
        </row>
        <row r="220">
          <cell r="H220">
            <v>83</v>
          </cell>
          <cell r="I220">
            <v>28</v>
          </cell>
          <cell r="J220">
            <v>1146</v>
          </cell>
          <cell r="K220">
            <v>120</v>
          </cell>
        </row>
        <row r="221">
          <cell r="H221">
            <v>83</v>
          </cell>
          <cell r="I221">
            <v>23</v>
          </cell>
          <cell r="J221">
            <v>1100</v>
          </cell>
          <cell r="K221">
            <v>120</v>
          </cell>
        </row>
        <row r="222">
          <cell r="H222">
            <v>84</v>
          </cell>
          <cell r="I222">
            <v>31</v>
          </cell>
          <cell r="J222">
            <v>817</v>
          </cell>
          <cell r="K222">
            <v>120</v>
          </cell>
        </row>
        <row r="223">
          <cell r="H223">
            <v>84</v>
          </cell>
          <cell r="I223">
            <v>22</v>
          </cell>
          <cell r="J223">
            <v>1128</v>
          </cell>
          <cell r="K223">
            <v>120</v>
          </cell>
        </row>
        <row r="224">
          <cell r="H224">
            <v>85</v>
          </cell>
          <cell r="I224">
            <v>26</v>
          </cell>
          <cell r="J224">
            <v>726.2</v>
          </cell>
          <cell r="K224">
            <v>120</v>
          </cell>
        </row>
        <row r="225">
          <cell r="H225">
            <v>85</v>
          </cell>
          <cell r="I225">
            <v>13</v>
          </cell>
          <cell r="J225">
            <v>550</v>
          </cell>
          <cell r="K225">
            <v>120</v>
          </cell>
        </row>
        <row r="226">
          <cell r="H226">
            <v>85</v>
          </cell>
          <cell r="I226">
            <v>24</v>
          </cell>
          <cell r="J226">
            <v>720</v>
          </cell>
          <cell r="K226">
            <v>120</v>
          </cell>
        </row>
        <row r="227">
          <cell r="H227">
            <v>85</v>
          </cell>
          <cell r="I227">
            <v>15</v>
          </cell>
          <cell r="J227">
            <v>839.5</v>
          </cell>
          <cell r="K227">
            <v>120</v>
          </cell>
        </row>
        <row r="228">
          <cell r="H228">
            <v>87</v>
          </cell>
          <cell r="I228">
            <v>25</v>
          </cell>
          <cell r="J228">
            <v>971</v>
          </cell>
          <cell r="K228">
            <v>120</v>
          </cell>
        </row>
        <row r="229">
          <cell r="H229">
            <v>87</v>
          </cell>
          <cell r="I229">
            <v>27</v>
          </cell>
          <cell r="J229">
            <v>1072</v>
          </cell>
          <cell r="K229">
            <v>120</v>
          </cell>
        </row>
        <row r="230">
          <cell r="H230">
            <v>87</v>
          </cell>
          <cell r="I230">
            <v>49</v>
          </cell>
          <cell r="J230">
            <v>1376.9</v>
          </cell>
          <cell r="K230">
            <v>120</v>
          </cell>
        </row>
        <row r="231">
          <cell r="H231">
            <v>88</v>
          </cell>
          <cell r="I231">
            <v>43</v>
          </cell>
          <cell r="J231">
            <v>588</v>
          </cell>
          <cell r="K231">
            <v>120</v>
          </cell>
        </row>
        <row r="232">
          <cell r="H232">
            <v>88</v>
          </cell>
          <cell r="I232">
            <v>29</v>
          </cell>
          <cell r="J232">
            <v>327</v>
          </cell>
          <cell r="K232">
            <v>120</v>
          </cell>
        </row>
        <row r="233">
          <cell r="H233">
            <v>88</v>
          </cell>
          <cell r="I233">
            <v>59</v>
          </cell>
          <cell r="J233">
            <v>884</v>
          </cell>
          <cell r="K233">
            <v>120</v>
          </cell>
        </row>
        <row r="234">
          <cell r="H234">
            <v>90</v>
          </cell>
          <cell r="I234">
            <v>10</v>
          </cell>
          <cell r="J234">
            <v>313</v>
          </cell>
          <cell r="K234">
            <v>120</v>
          </cell>
        </row>
        <row r="235">
          <cell r="H235">
            <v>90</v>
          </cell>
          <cell r="I235">
            <v>40</v>
          </cell>
          <cell r="J235">
            <v>786</v>
          </cell>
          <cell r="K235">
            <v>120</v>
          </cell>
        </row>
        <row r="236">
          <cell r="H236">
            <v>90</v>
          </cell>
          <cell r="I236">
            <v>22</v>
          </cell>
          <cell r="J236">
            <v>875</v>
          </cell>
          <cell r="K236">
            <v>120</v>
          </cell>
        </row>
        <row r="237">
          <cell r="H237">
            <v>91</v>
          </cell>
          <cell r="I237">
            <v>11</v>
          </cell>
          <cell r="J237">
            <v>537</v>
          </cell>
          <cell r="K237">
            <v>120</v>
          </cell>
        </row>
        <row r="238">
          <cell r="H238">
            <v>91</v>
          </cell>
          <cell r="I238">
            <v>17</v>
          </cell>
          <cell r="J238">
            <v>898.9</v>
          </cell>
          <cell r="K238">
            <v>120</v>
          </cell>
        </row>
        <row r="239">
          <cell r="H239">
            <v>91</v>
          </cell>
          <cell r="I239">
            <v>23</v>
          </cell>
          <cell r="J239">
            <v>1117</v>
          </cell>
          <cell r="K239">
            <v>120</v>
          </cell>
        </row>
        <row r="240">
          <cell r="H240">
            <v>92</v>
          </cell>
          <cell r="I240">
            <v>10</v>
          </cell>
          <cell r="J240">
            <v>47</v>
          </cell>
          <cell r="K240">
            <v>120</v>
          </cell>
        </row>
        <row r="241">
          <cell r="H241">
            <v>92</v>
          </cell>
          <cell r="I241">
            <v>15</v>
          </cell>
          <cell r="J241">
            <v>1025</v>
          </cell>
          <cell r="K241">
            <v>120</v>
          </cell>
        </row>
        <row r="242">
          <cell r="H242">
            <v>92</v>
          </cell>
          <cell r="I242">
            <v>32</v>
          </cell>
          <cell r="J242">
            <v>191.5</v>
          </cell>
          <cell r="K242">
            <v>120</v>
          </cell>
        </row>
        <row r="243">
          <cell r="H243">
            <v>93</v>
          </cell>
          <cell r="I243">
            <v>31</v>
          </cell>
          <cell r="J243">
            <v>675.1</v>
          </cell>
          <cell r="K243">
            <v>120</v>
          </cell>
        </row>
        <row r="244">
          <cell r="H244">
            <v>93</v>
          </cell>
          <cell r="I244">
            <v>28</v>
          </cell>
          <cell r="J244">
            <v>680</v>
          </cell>
          <cell r="K244">
            <v>120</v>
          </cell>
        </row>
        <row r="245">
          <cell r="H245">
            <v>94</v>
          </cell>
          <cell r="I245">
            <v>22</v>
          </cell>
          <cell r="J245">
            <v>918</v>
          </cell>
          <cell r="K245">
            <v>120</v>
          </cell>
        </row>
        <row r="246">
          <cell r="H246">
            <v>94</v>
          </cell>
          <cell r="I246">
            <v>26</v>
          </cell>
          <cell r="J246">
            <v>915</v>
          </cell>
          <cell r="K246">
            <v>120</v>
          </cell>
        </row>
        <row r="247">
          <cell r="H247">
            <v>96</v>
          </cell>
          <cell r="I247">
            <v>9</v>
          </cell>
          <cell r="J247">
            <v>898</v>
          </cell>
          <cell r="K247">
            <v>120</v>
          </cell>
        </row>
        <row r="248">
          <cell r="H248">
            <v>96</v>
          </cell>
          <cell r="I248">
            <v>33</v>
          </cell>
          <cell r="J248">
            <v>1217</v>
          </cell>
          <cell r="K248">
            <v>120</v>
          </cell>
        </row>
        <row r="249">
          <cell r="H249">
            <v>97</v>
          </cell>
          <cell r="I249">
            <v>22</v>
          </cell>
          <cell r="J249">
            <v>525</v>
          </cell>
          <cell r="K249">
            <v>120</v>
          </cell>
        </row>
        <row r="250">
          <cell r="H250">
            <v>97</v>
          </cell>
          <cell r="I250">
            <v>12</v>
          </cell>
          <cell r="J250">
            <v>381.5</v>
          </cell>
          <cell r="K250">
            <v>120</v>
          </cell>
        </row>
        <row r="251">
          <cell r="H251">
            <v>97</v>
          </cell>
          <cell r="I251">
            <v>13</v>
          </cell>
          <cell r="J251">
            <v>472</v>
          </cell>
          <cell r="K251">
            <v>120</v>
          </cell>
        </row>
        <row r="252">
          <cell r="H252">
            <v>97</v>
          </cell>
          <cell r="I252">
            <v>24</v>
          </cell>
          <cell r="J252">
            <v>1116</v>
          </cell>
          <cell r="K252">
            <v>120</v>
          </cell>
        </row>
        <row r="253">
          <cell r="H253">
            <v>97</v>
          </cell>
          <cell r="I253">
            <v>31</v>
          </cell>
          <cell r="J253">
            <v>910.1</v>
          </cell>
          <cell r="K253">
            <v>120</v>
          </cell>
        </row>
        <row r="254">
          <cell r="H254">
            <v>98</v>
          </cell>
          <cell r="I254">
            <v>26</v>
          </cell>
          <cell r="J254">
            <v>382</v>
          </cell>
          <cell r="K254">
            <v>120</v>
          </cell>
        </row>
        <row r="255">
          <cell r="H255">
            <v>98</v>
          </cell>
          <cell r="I255">
            <v>32</v>
          </cell>
          <cell r="J255">
            <v>287</v>
          </cell>
          <cell r="K255">
            <v>120</v>
          </cell>
        </row>
        <row r="256">
          <cell r="H256">
            <v>99</v>
          </cell>
          <cell r="I256">
            <v>28</v>
          </cell>
          <cell r="J256">
            <v>410</v>
          </cell>
          <cell r="K256">
            <v>120</v>
          </cell>
        </row>
        <row r="257">
          <cell r="H257">
            <v>99</v>
          </cell>
          <cell r="I257">
            <v>22</v>
          </cell>
          <cell r="J257">
            <v>999</v>
          </cell>
          <cell r="K257">
            <v>120</v>
          </cell>
        </row>
        <row r="258">
          <cell r="H258">
            <v>100</v>
          </cell>
          <cell r="I258">
            <v>32</v>
          </cell>
          <cell r="J258">
            <v>588</v>
          </cell>
          <cell r="K258">
            <v>120</v>
          </cell>
        </row>
        <row r="259">
          <cell r="H259">
            <v>101</v>
          </cell>
          <cell r="I259">
            <v>9</v>
          </cell>
          <cell r="J259">
            <v>898</v>
          </cell>
          <cell r="K259">
            <v>120</v>
          </cell>
        </row>
        <row r="260">
          <cell r="H260">
            <v>101</v>
          </cell>
          <cell r="I260">
            <v>9</v>
          </cell>
          <cell r="J260">
            <v>1832.4</v>
          </cell>
          <cell r="K260">
            <v>120</v>
          </cell>
        </row>
        <row r="261">
          <cell r="H261">
            <v>102</v>
          </cell>
          <cell r="I261">
            <v>23</v>
          </cell>
          <cell r="J261">
            <v>1302</v>
          </cell>
          <cell r="K261">
            <v>120</v>
          </cell>
        </row>
        <row r="262">
          <cell r="H262">
            <v>103</v>
          </cell>
          <cell r="I262">
            <v>20</v>
          </cell>
          <cell r="J262">
            <v>940</v>
          </cell>
          <cell r="K262">
            <v>120</v>
          </cell>
        </row>
        <row r="263">
          <cell r="H263">
            <v>103</v>
          </cell>
          <cell r="I263">
            <v>26</v>
          </cell>
          <cell r="J263">
            <v>307</v>
          </cell>
          <cell r="K263">
            <v>120</v>
          </cell>
        </row>
        <row r="264">
          <cell r="H264">
            <v>103</v>
          </cell>
          <cell r="I264">
            <v>56</v>
          </cell>
          <cell r="J264">
            <v>1213</v>
          </cell>
          <cell r="K264">
            <v>120</v>
          </cell>
        </row>
        <row r="265">
          <cell r="H265">
            <v>104</v>
          </cell>
          <cell r="I265">
            <v>9</v>
          </cell>
          <cell r="J265">
            <v>898</v>
          </cell>
          <cell r="K265">
            <v>120</v>
          </cell>
        </row>
        <row r="266">
          <cell r="H266">
            <v>104</v>
          </cell>
          <cell r="I266">
            <v>9</v>
          </cell>
          <cell r="J266">
            <v>898</v>
          </cell>
          <cell r="K266">
            <v>120</v>
          </cell>
        </row>
        <row r="267">
          <cell r="H267">
            <v>104</v>
          </cell>
          <cell r="I267">
            <v>45</v>
          </cell>
          <cell r="J267">
            <v>748</v>
          </cell>
          <cell r="K267">
            <v>120</v>
          </cell>
        </row>
        <row r="268">
          <cell r="H268">
            <v>104</v>
          </cell>
          <cell r="I268">
            <v>14</v>
          </cell>
          <cell r="J268">
            <v>836.6</v>
          </cell>
          <cell r="K268">
            <v>120</v>
          </cell>
        </row>
        <row r="269">
          <cell r="H269">
            <v>104</v>
          </cell>
          <cell r="I269">
            <v>27</v>
          </cell>
          <cell r="J269">
            <v>998</v>
          </cell>
          <cell r="K269">
            <v>120</v>
          </cell>
        </row>
        <row r="270">
          <cell r="H270">
            <v>105</v>
          </cell>
          <cell r="I270">
            <v>9</v>
          </cell>
          <cell r="J270">
            <v>912.8</v>
          </cell>
          <cell r="K270">
            <v>120</v>
          </cell>
        </row>
        <row r="271">
          <cell r="H271">
            <v>105</v>
          </cell>
          <cell r="I271">
            <v>9</v>
          </cell>
          <cell r="J271">
            <v>898</v>
          </cell>
          <cell r="K271">
            <v>120</v>
          </cell>
        </row>
        <row r="272">
          <cell r="H272">
            <v>106</v>
          </cell>
          <cell r="I272">
            <v>22</v>
          </cell>
          <cell r="J272">
            <v>839</v>
          </cell>
          <cell r="K272">
            <v>120</v>
          </cell>
        </row>
        <row r="273">
          <cell r="H273">
            <v>106</v>
          </cell>
          <cell r="I273">
            <v>23</v>
          </cell>
          <cell r="J273">
            <v>477</v>
          </cell>
          <cell r="K273">
            <v>120</v>
          </cell>
        </row>
        <row r="274">
          <cell r="H274">
            <v>107</v>
          </cell>
          <cell r="I274">
            <v>9</v>
          </cell>
          <cell r="J274">
            <v>898</v>
          </cell>
          <cell r="K274">
            <v>120</v>
          </cell>
        </row>
        <row r="275">
          <cell r="H275">
            <v>107</v>
          </cell>
          <cell r="I275">
            <v>9</v>
          </cell>
          <cell r="J275">
            <v>898</v>
          </cell>
          <cell r="K275">
            <v>120</v>
          </cell>
        </row>
        <row r="276">
          <cell r="H276">
            <v>107</v>
          </cell>
          <cell r="I276">
            <v>10</v>
          </cell>
          <cell r="J276">
            <v>588</v>
          </cell>
          <cell r="K276">
            <v>120</v>
          </cell>
        </row>
        <row r="277">
          <cell r="H277">
            <v>107</v>
          </cell>
          <cell r="I277">
            <v>18</v>
          </cell>
          <cell r="J277">
            <v>524.20000000000005</v>
          </cell>
          <cell r="K277">
            <v>120</v>
          </cell>
        </row>
        <row r="278">
          <cell r="H278">
            <v>107</v>
          </cell>
          <cell r="I278">
            <v>33</v>
          </cell>
          <cell r="J278">
            <v>904.2</v>
          </cell>
          <cell r="K278">
            <v>120</v>
          </cell>
        </row>
        <row r="279">
          <cell r="H279">
            <v>107</v>
          </cell>
          <cell r="I279">
            <v>9</v>
          </cell>
          <cell r="J279">
            <v>898</v>
          </cell>
          <cell r="K279">
            <v>120</v>
          </cell>
        </row>
        <row r="280">
          <cell r="H280">
            <v>107</v>
          </cell>
          <cell r="I280">
            <v>9</v>
          </cell>
          <cell r="J280">
            <v>898</v>
          </cell>
          <cell r="K280">
            <v>120</v>
          </cell>
        </row>
        <row r="281">
          <cell r="H281">
            <v>107</v>
          </cell>
          <cell r="I281">
            <v>9</v>
          </cell>
          <cell r="J281">
            <v>898</v>
          </cell>
          <cell r="K281">
            <v>120</v>
          </cell>
        </row>
        <row r="282">
          <cell r="H282">
            <v>107</v>
          </cell>
          <cell r="I282">
            <v>9</v>
          </cell>
          <cell r="J282">
            <v>898</v>
          </cell>
          <cell r="K282">
            <v>120</v>
          </cell>
        </row>
        <row r="283">
          <cell r="H283">
            <v>107</v>
          </cell>
          <cell r="I283">
            <v>9</v>
          </cell>
          <cell r="J283">
            <v>898</v>
          </cell>
          <cell r="K283">
            <v>120</v>
          </cell>
        </row>
        <row r="284">
          <cell r="H284">
            <v>107</v>
          </cell>
          <cell r="I284">
            <v>9</v>
          </cell>
          <cell r="J284">
            <v>898</v>
          </cell>
          <cell r="K284">
            <v>120</v>
          </cell>
        </row>
        <row r="285">
          <cell r="H285">
            <v>107</v>
          </cell>
          <cell r="I285">
            <v>9</v>
          </cell>
          <cell r="J285">
            <v>898</v>
          </cell>
          <cell r="K285">
            <v>120</v>
          </cell>
        </row>
        <row r="286">
          <cell r="H286">
            <v>107</v>
          </cell>
          <cell r="I286">
            <v>9</v>
          </cell>
          <cell r="J286">
            <v>898</v>
          </cell>
          <cell r="K286">
            <v>120</v>
          </cell>
        </row>
        <row r="287">
          <cell r="H287">
            <v>107</v>
          </cell>
          <cell r="I287">
            <v>9</v>
          </cell>
          <cell r="J287">
            <v>898</v>
          </cell>
          <cell r="K287">
            <v>120</v>
          </cell>
        </row>
        <row r="288">
          <cell r="H288">
            <v>107</v>
          </cell>
          <cell r="I288">
            <v>9</v>
          </cell>
          <cell r="J288">
            <v>898</v>
          </cell>
          <cell r="K288">
            <v>120</v>
          </cell>
        </row>
        <row r="289">
          <cell r="H289">
            <v>107</v>
          </cell>
          <cell r="I289">
            <v>9</v>
          </cell>
          <cell r="J289">
            <v>2172</v>
          </cell>
          <cell r="K289">
            <v>120</v>
          </cell>
        </row>
        <row r="290">
          <cell r="H290">
            <v>107</v>
          </cell>
          <cell r="I290">
            <v>9</v>
          </cell>
          <cell r="J290">
            <v>912.8</v>
          </cell>
          <cell r="K290">
            <v>120</v>
          </cell>
        </row>
        <row r="291">
          <cell r="H291">
            <v>107</v>
          </cell>
          <cell r="I291">
            <v>9</v>
          </cell>
          <cell r="J291">
            <v>912.8</v>
          </cell>
          <cell r="K291">
            <v>120</v>
          </cell>
        </row>
        <row r="292">
          <cell r="H292">
            <v>107</v>
          </cell>
          <cell r="I292">
            <v>9</v>
          </cell>
          <cell r="J292">
            <v>912.8</v>
          </cell>
          <cell r="K292">
            <v>120</v>
          </cell>
        </row>
        <row r="293">
          <cell r="H293">
            <v>107</v>
          </cell>
          <cell r="I293">
            <v>9</v>
          </cell>
          <cell r="J293">
            <v>912.8</v>
          </cell>
          <cell r="K293">
            <v>120</v>
          </cell>
        </row>
        <row r="294">
          <cell r="H294">
            <v>107</v>
          </cell>
          <cell r="I294">
            <v>9</v>
          </cell>
          <cell r="J294">
            <v>912.8</v>
          </cell>
          <cell r="K294">
            <v>120</v>
          </cell>
        </row>
        <row r="295">
          <cell r="H295">
            <v>107</v>
          </cell>
          <cell r="I295">
            <v>9</v>
          </cell>
          <cell r="J295">
            <v>912.8</v>
          </cell>
          <cell r="K295">
            <v>120</v>
          </cell>
        </row>
        <row r="296">
          <cell r="H296">
            <v>107</v>
          </cell>
          <cell r="I296">
            <v>9</v>
          </cell>
          <cell r="J296">
            <v>912.8</v>
          </cell>
          <cell r="K296">
            <v>120</v>
          </cell>
        </row>
        <row r="297">
          <cell r="H297">
            <v>107</v>
          </cell>
          <cell r="I297">
            <v>9</v>
          </cell>
          <cell r="J297">
            <v>912.8</v>
          </cell>
          <cell r="K297">
            <v>120</v>
          </cell>
        </row>
        <row r="298">
          <cell r="H298">
            <v>107</v>
          </cell>
          <cell r="I298">
            <v>9</v>
          </cell>
          <cell r="J298">
            <v>912.8</v>
          </cell>
          <cell r="K298">
            <v>120</v>
          </cell>
        </row>
        <row r="299">
          <cell r="H299">
            <v>107</v>
          </cell>
          <cell r="I299">
            <v>9</v>
          </cell>
          <cell r="J299">
            <v>912.8</v>
          </cell>
          <cell r="K299">
            <v>120</v>
          </cell>
        </row>
        <row r="300">
          <cell r="H300">
            <v>107</v>
          </cell>
          <cell r="I300">
            <v>9</v>
          </cell>
          <cell r="J300">
            <v>912.8</v>
          </cell>
          <cell r="K300">
            <v>120</v>
          </cell>
        </row>
        <row r="301">
          <cell r="H301">
            <v>107</v>
          </cell>
          <cell r="I301">
            <v>9</v>
          </cell>
          <cell r="J301">
            <v>912.8</v>
          </cell>
          <cell r="K301">
            <v>120</v>
          </cell>
        </row>
        <row r="302">
          <cell r="H302">
            <v>107</v>
          </cell>
          <cell r="I302">
            <v>9</v>
          </cell>
          <cell r="J302">
            <v>912.8</v>
          </cell>
          <cell r="K302">
            <v>120</v>
          </cell>
        </row>
        <row r="303">
          <cell r="H303">
            <v>107</v>
          </cell>
          <cell r="I303">
            <v>9</v>
          </cell>
          <cell r="J303">
            <v>912.8</v>
          </cell>
          <cell r="K303">
            <v>120</v>
          </cell>
        </row>
        <row r="304">
          <cell r="H304">
            <v>107</v>
          </cell>
          <cell r="I304">
            <v>9</v>
          </cell>
          <cell r="J304">
            <v>912.8</v>
          </cell>
          <cell r="K304">
            <v>120</v>
          </cell>
        </row>
        <row r="305">
          <cell r="H305">
            <v>107</v>
          </cell>
          <cell r="I305">
            <v>9</v>
          </cell>
          <cell r="J305">
            <v>912.8</v>
          </cell>
          <cell r="K305">
            <v>120</v>
          </cell>
        </row>
        <row r="306">
          <cell r="H306">
            <v>107</v>
          </cell>
          <cell r="I306">
            <v>9</v>
          </cell>
          <cell r="J306">
            <v>912.8</v>
          </cell>
          <cell r="K306">
            <v>120</v>
          </cell>
        </row>
        <row r="307">
          <cell r="H307">
            <v>107</v>
          </cell>
          <cell r="I307">
            <v>9</v>
          </cell>
          <cell r="J307">
            <v>912.8</v>
          </cell>
          <cell r="K307">
            <v>120</v>
          </cell>
        </row>
        <row r="308">
          <cell r="H308">
            <v>107</v>
          </cell>
          <cell r="I308">
            <v>9</v>
          </cell>
          <cell r="J308">
            <v>912.8</v>
          </cell>
          <cell r="K308">
            <v>120</v>
          </cell>
        </row>
        <row r="309">
          <cell r="H309">
            <v>107</v>
          </cell>
          <cell r="I309">
            <v>9</v>
          </cell>
          <cell r="J309">
            <v>912.8</v>
          </cell>
          <cell r="K309">
            <v>120</v>
          </cell>
        </row>
        <row r="310">
          <cell r="H310">
            <v>107</v>
          </cell>
          <cell r="I310">
            <v>9</v>
          </cell>
          <cell r="J310">
            <v>912.8</v>
          </cell>
          <cell r="K310">
            <v>120</v>
          </cell>
        </row>
        <row r="311">
          <cell r="H311">
            <v>107</v>
          </cell>
          <cell r="I311">
            <v>9</v>
          </cell>
          <cell r="J311">
            <v>912.8</v>
          </cell>
          <cell r="K311">
            <v>120</v>
          </cell>
        </row>
        <row r="312">
          <cell r="H312">
            <v>107</v>
          </cell>
          <cell r="I312">
            <v>9</v>
          </cell>
          <cell r="J312">
            <v>912.8</v>
          </cell>
          <cell r="K312">
            <v>120</v>
          </cell>
        </row>
        <row r="313">
          <cell r="H313">
            <v>107</v>
          </cell>
          <cell r="I313">
            <v>9</v>
          </cell>
          <cell r="J313">
            <v>912.8</v>
          </cell>
          <cell r="K313">
            <v>120</v>
          </cell>
        </row>
        <row r="314">
          <cell r="H314">
            <v>107</v>
          </cell>
          <cell r="I314">
            <v>9</v>
          </cell>
          <cell r="J314">
            <v>912.8</v>
          </cell>
          <cell r="K314">
            <v>120</v>
          </cell>
        </row>
        <row r="315">
          <cell r="H315">
            <v>107</v>
          </cell>
          <cell r="I315">
            <v>9</v>
          </cell>
          <cell r="J315">
            <v>912.8</v>
          </cell>
          <cell r="K315">
            <v>120</v>
          </cell>
        </row>
        <row r="316">
          <cell r="H316">
            <v>107</v>
          </cell>
          <cell r="I316">
            <v>27</v>
          </cell>
          <cell r="J316">
            <v>1166</v>
          </cell>
          <cell r="K316">
            <v>120</v>
          </cell>
        </row>
        <row r="317">
          <cell r="H317">
            <v>108</v>
          </cell>
          <cell r="I317">
            <v>9</v>
          </cell>
          <cell r="J317">
            <v>898</v>
          </cell>
          <cell r="K317">
            <v>120</v>
          </cell>
        </row>
        <row r="318">
          <cell r="H318">
            <v>108</v>
          </cell>
          <cell r="I318">
            <v>33</v>
          </cell>
          <cell r="J318">
            <v>350</v>
          </cell>
          <cell r="K318">
            <v>120</v>
          </cell>
        </row>
        <row r="319">
          <cell r="H319">
            <v>108</v>
          </cell>
          <cell r="I319">
            <v>9</v>
          </cell>
          <cell r="J319">
            <v>898</v>
          </cell>
          <cell r="K319">
            <v>120</v>
          </cell>
        </row>
        <row r="320">
          <cell r="H320">
            <v>110</v>
          </cell>
          <cell r="I320">
            <v>9</v>
          </cell>
          <cell r="J320">
            <v>898</v>
          </cell>
          <cell r="K320">
            <v>120</v>
          </cell>
        </row>
        <row r="321">
          <cell r="H321">
            <v>110</v>
          </cell>
          <cell r="I321">
            <v>16</v>
          </cell>
          <cell r="J321">
            <v>1343</v>
          </cell>
          <cell r="K321">
            <v>120</v>
          </cell>
        </row>
        <row r="322">
          <cell r="H322">
            <v>110</v>
          </cell>
          <cell r="I322">
            <v>56</v>
          </cell>
          <cell r="J322">
            <v>909.3</v>
          </cell>
          <cell r="K322">
            <v>120</v>
          </cell>
        </row>
        <row r="323">
          <cell r="H323">
            <v>111</v>
          </cell>
          <cell r="I323">
            <v>27</v>
          </cell>
          <cell r="J323">
            <v>363.2</v>
          </cell>
          <cell r="K323">
            <v>120</v>
          </cell>
        </row>
        <row r="324">
          <cell r="H324">
            <v>111</v>
          </cell>
          <cell r="I324">
            <v>9</v>
          </cell>
          <cell r="J324">
            <v>898</v>
          </cell>
          <cell r="K324">
            <v>120</v>
          </cell>
        </row>
        <row r="325">
          <cell r="H325">
            <v>112</v>
          </cell>
          <cell r="I325">
            <v>11</v>
          </cell>
          <cell r="J325">
            <v>1159</v>
          </cell>
          <cell r="K325">
            <v>120</v>
          </cell>
        </row>
        <row r="326">
          <cell r="H326">
            <v>112</v>
          </cell>
          <cell r="I326">
            <v>42</v>
          </cell>
          <cell r="J326">
            <v>1140</v>
          </cell>
          <cell r="K326">
            <v>120</v>
          </cell>
        </row>
        <row r="327">
          <cell r="H327">
            <v>112</v>
          </cell>
          <cell r="I327">
            <v>9</v>
          </cell>
          <cell r="J327">
            <v>898</v>
          </cell>
          <cell r="K327">
            <v>120</v>
          </cell>
        </row>
        <row r="328">
          <cell r="H328">
            <v>113</v>
          </cell>
          <cell r="I328">
            <v>27</v>
          </cell>
          <cell r="J328">
            <v>530</v>
          </cell>
          <cell r="K328">
            <v>120</v>
          </cell>
        </row>
        <row r="329">
          <cell r="H329">
            <v>114</v>
          </cell>
          <cell r="I329">
            <v>14</v>
          </cell>
          <cell r="J329">
            <v>1341</v>
          </cell>
          <cell r="K329">
            <v>120</v>
          </cell>
        </row>
        <row r="330">
          <cell r="H330">
            <v>115</v>
          </cell>
          <cell r="I330">
            <v>28</v>
          </cell>
          <cell r="J330">
            <v>829</v>
          </cell>
          <cell r="K330">
            <v>120</v>
          </cell>
        </row>
        <row r="331">
          <cell r="H331">
            <v>115</v>
          </cell>
          <cell r="I331">
            <v>28</v>
          </cell>
          <cell r="J331">
            <v>323.60000000000002</v>
          </cell>
          <cell r="K331">
            <v>120</v>
          </cell>
        </row>
        <row r="332">
          <cell r="H332">
            <v>115</v>
          </cell>
          <cell r="I332">
            <v>14</v>
          </cell>
          <cell r="J332">
            <v>951</v>
          </cell>
          <cell r="K332">
            <v>120</v>
          </cell>
        </row>
        <row r="333">
          <cell r="H333">
            <v>115</v>
          </cell>
          <cell r="I333">
            <v>28</v>
          </cell>
          <cell r="J333">
            <v>978</v>
          </cell>
          <cell r="K333">
            <v>120</v>
          </cell>
        </row>
        <row r="334">
          <cell r="H334">
            <v>115</v>
          </cell>
          <cell r="I334">
            <v>61</v>
          </cell>
          <cell r="J334">
            <v>1125</v>
          </cell>
          <cell r="K334">
            <v>120</v>
          </cell>
        </row>
        <row r="335">
          <cell r="H335">
            <v>115</v>
          </cell>
          <cell r="I335">
            <v>65</v>
          </cell>
          <cell r="J335">
            <v>288.39999999999998</v>
          </cell>
          <cell r="K335">
            <v>120</v>
          </cell>
        </row>
        <row r="336">
          <cell r="H336">
            <v>116</v>
          </cell>
          <cell r="I336">
            <v>12</v>
          </cell>
          <cell r="J336">
            <v>701</v>
          </cell>
          <cell r="K336">
            <v>120</v>
          </cell>
        </row>
        <row r="337">
          <cell r="H337">
            <v>117</v>
          </cell>
          <cell r="I337">
            <v>14</v>
          </cell>
          <cell r="J337">
            <v>603</v>
          </cell>
          <cell r="K337">
            <v>120</v>
          </cell>
        </row>
        <row r="338">
          <cell r="H338">
            <v>117</v>
          </cell>
          <cell r="I338">
            <v>16</v>
          </cell>
          <cell r="J338">
            <v>1503</v>
          </cell>
          <cell r="K338">
            <v>120</v>
          </cell>
        </row>
        <row r="339">
          <cell r="H339">
            <v>117</v>
          </cell>
          <cell r="I339">
            <v>9</v>
          </cell>
          <cell r="J339">
            <v>898</v>
          </cell>
          <cell r="K339">
            <v>120</v>
          </cell>
        </row>
        <row r="340">
          <cell r="H340">
            <v>117</v>
          </cell>
          <cell r="I340">
            <v>10</v>
          </cell>
          <cell r="J340">
            <v>898</v>
          </cell>
          <cell r="K340">
            <v>120</v>
          </cell>
        </row>
        <row r="341">
          <cell r="H341">
            <v>118</v>
          </cell>
          <cell r="I341">
            <v>12</v>
          </cell>
          <cell r="J341">
            <v>1087.0999999999999</v>
          </cell>
          <cell r="K341">
            <v>120</v>
          </cell>
        </row>
        <row r="342">
          <cell r="H342">
            <v>118</v>
          </cell>
          <cell r="I342">
            <v>27</v>
          </cell>
          <cell r="J342">
            <v>1278</v>
          </cell>
          <cell r="K342">
            <v>120</v>
          </cell>
        </row>
        <row r="343">
          <cell r="H343">
            <v>118</v>
          </cell>
          <cell r="I343">
            <v>35</v>
          </cell>
          <cell r="J343">
            <v>861.7</v>
          </cell>
          <cell r="K343">
            <v>120</v>
          </cell>
        </row>
        <row r="344">
          <cell r="H344">
            <v>118</v>
          </cell>
          <cell r="I344">
            <v>28</v>
          </cell>
          <cell r="J344">
            <v>1292</v>
          </cell>
          <cell r="K344">
            <v>120</v>
          </cell>
        </row>
        <row r="345">
          <cell r="H345">
            <v>119</v>
          </cell>
          <cell r="I345">
            <v>66</v>
          </cell>
          <cell r="J345">
            <v>890</v>
          </cell>
          <cell r="K345">
            <v>120</v>
          </cell>
        </row>
        <row r="346">
          <cell r="H346">
            <v>119</v>
          </cell>
          <cell r="I346">
            <v>9</v>
          </cell>
          <cell r="J346">
            <v>898</v>
          </cell>
          <cell r="K346">
            <v>120</v>
          </cell>
        </row>
        <row r="347">
          <cell r="H347">
            <v>119</v>
          </cell>
          <cell r="I347">
            <v>10</v>
          </cell>
          <cell r="J347">
            <v>898</v>
          </cell>
          <cell r="K347">
            <v>120</v>
          </cell>
        </row>
        <row r="348">
          <cell r="H348">
            <v>120</v>
          </cell>
          <cell r="I348">
            <v>48</v>
          </cell>
          <cell r="J348">
            <v>1229</v>
          </cell>
          <cell r="K348">
            <v>120</v>
          </cell>
        </row>
        <row r="349">
          <cell r="H349">
            <v>120</v>
          </cell>
          <cell r="I349">
            <v>73</v>
          </cell>
          <cell r="J349">
            <v>868</v>
          </cell>
          <cell r="K349">
            <v>120</v>
          </cell>
        </row>
        <row r="350">
          <cell r="H350">
            <v>121</v>
          </cell>
          <cell r="I350">
            <v>15</v>
          </cell>
          <cell r="J350">
            <v>1264</v>
          </cell>
          <cell r="K350">
            <v>120</v>
          </cell>
        </row>
        <row r="351">
          <cell r="H351">
            <v>121</v>
          </cell>
          <cell r="I351">
            <v>49</v>
          </cell>
          <cell r="J351">
            <v>932</v>
          </cell>
          <cell r="K351">
            <v>120</v>
          </cell>
        </row>
        <row r="352">
          <cell r="H352">
            <v>121</v>
          </cell>
          <cell r="I352">
            <v>86</v>
          </cell>
          <cell r="J352">
            <v>723</v>
          </cell>
          <cell r="K352">
            <v>120</v>
          </cell>
        </row>
        <row r="353">
          <cell r="H353">
            <v>122</v>
          </cell>
          <cell r="I353">
            <v>59</v>
          </cell>
          <cell r="J353">
            <v>936</v>
          </cell>
          <cell r="K353">
            <v>120</v>
          </cell>
        </row>
        <row r="354">
          <cell r="H354">
            <v>123</v>
          </cell>
          <cell r="I354">
            <v>17</v>
          </cell>
          <cell r="J354">
            <v>1006</v>
          </cell>
          <cell r="K354">
            <v>120</v>
          </cell>
        </row>
        <row r="355">
          <cell r="H355">
            <v>123</v>
          </cell>
          <cell r="I355">
            <v>17</v>
          </cell>
          <cell r="J355">
            <v>696.5</v>
          </cell>
          <cell r="K355">
            <v>120</v>
          </cell>
        </row>
        <row r="356">
          <cell r="H356">
            <v>124</v>
          </cell>
          <cell r="I356">
            <v>18</v>
          </cell>
          <cell r="J356">
            <v>906</v>
          </cell>
          <cell r="K356">
            <v>120</v>
          </cell>
        </row>
        <row r="357">
          <cell r="H357">
            <v>124</v>
          </cell>
          <cell r="I357">
            <v>42</v>
          </cell>
          <cell r="J357">
            <v>910.7</v>
          </cell>
          <cell r="K357">
            <v>120</v>
          </cell>
        </row>
        <row r="358">
          <cell r="H358">
            <v>124</v>
          </cell>
          <cell r="I358">
            <v>10</v>
          </cell>
          <cell r="J358">
            <v>912.8</v>
          </cell>
          <cell r="K358">
            <v>120</v>
          </cell>
        </row>
        <row r="359">
          <cell r="H359">
            <v>124</v>
          </cell>
          <cell r="I359">
            <v>28</v>
          </cell>
          <cell r="J359">
            <v>803</v>
          </cell>
          <cell r="K359">
            <v>120</v>
          </cell>
        </row>
        <row r="360">
          <cell r="H360">
            <v>125</v>
          </cell>
          <cell r="I360">
            <v>24</v>
          </cell>
          <cell r="J360">
            <v>1362</v>
          </cell>
          <cell r="K360">
            <v>120</v>
          </cell>
        </row>
        <row r="361">
          <cell r="H361">
            <v>125</v>
          </cell>
          <cell r="I361">
            <v>31</v>
          </cell>
          <cell r="J361">
            <v>284</v>
          </cell>
          <cell r="K361">
            <v>120</v>
          </cell>
        </row>
        <row r="362">
          <cell r="H362">
            <v>126</v>
          </cell>
          <cell r="I362">
            <v>65</v>
          </cell>
          <cell r="J362">
            <v>660</v>
          </cell>
          <cell r="K362">
            <v>120</v>
          </cell>
        </row>
        <row r="363">
          <cell r="H363">
            <v>127</v>
          </cell>
          <cell r="I363">
            <v>13</v>
          </cell>
          <cell r="J363">
            <v>502</v>
          </cell>
          <cell r="K363">
            <v>120</v>
          </cell>
        </row>
        <row r="364">
          <cell r="H364">
            <v>127</v>
          </cell>
          <cell r="I364">
            <v>18</v>
          </cell>
          <cell r="J364">
            <v>333</v>
          </cell>
          <cell r="K364">
            <v>120</v>
          </cell>
        </row>
        <row r="365">
          <cell r="H365">
            <v>127</v>
          </cell>
          <cell r="I365">
            <v>38</v>
          </cell>
          <cell r="J365">
            <v>411</v>
          </cell>
          <cell r="K365">
            <v>120</v>
          </cell>
        </row>
        <row r="366">
          <cell r="H366">
            <v>127</v>
          </cell>
          <cell r="I366">
            <v>42</v>
          </cell>
          <cell r="J366">
            <v>250</v>
          </cell>
          <cell r="K366">
            <v>120</v>
          </cell>
        </row>
        <row r="367">
          <cell r="H367">
            <v>127</v>
          </cell>
          <cell r="I367">
            <v>9</v>
          </cell>
          <cell r="J367">
            <v>912.8</v>
          </cell>
          <cell r="K367">
            <v>120</v>
          </cell>
        </row>
        <row r="368">
          <cell r="H368">
            <v>128</v>
          </cell>
          <cell r="I368">
            <v>17</v>
          </cell>
          <cell r="J368">
            <v>944.4</v>
          </cell>
          <cell r="K368">
            <v>120</v>
          </cell>
        </row>
        <row r="369">
          <cell r="H369">
            <v>129</v>
          </cell>
          <cell r="I369">
            <v>9</v>
          </cell>
          <cell r="J369">
            <v>1372</v>
          </cell>
          <cell r="K369">
            <v>120</v>
          </cell>
        </row>
        <row r="370">
          <cell r="H370">
            <v>129</v>
          </cell>
          <cell r="I370">
            <v>48</v>
          </cell>
          <cell r="J370">
            <v>1041</v>
          </cell>
          <cell r="K370">
            <v>120</v>
          </cell>
        </row>
        <row r="371">
          <cell r="H371">
            <v>129</v>
          </cell>
          <cell r="I371">
            <v>65</v>
          </cell>
          <cell r="J371">
            <v>1113</v>
          </cell>
          <cell r="K371">
            <v>120</v>
          </cell>
        </row>
        <row r="372">
          <cell r="H372">
            <v>129</v>
          </cell>
          <cell r="I372">
            <v>10</v>
          </cell>
          <cell r="J372">
            <v>912.8</v>
          </cell>
          <cell r="K372">
            <v>120</v>
          </cell>
        </row>
        <row r="373">
          <cell r="H373">
            <v>130</v>
          </cell>
          <cell r="I373">
            <v>12</v>
          </cell>
          <cell r="J373">
            <v>1033</v>
          </cell>
          <cell r="K373">
            <v>120</v>
          </cell>
        </row>
        <row r="374">
          <cell r="H374">
            <v>130</v>
          </cell>
          <cell r="I374">
            <v>61</v>
          </cell>
          <cell r="J374">
            <v>342</v>
          </cell>
          <cell r="K374">
            <v>120</v>
          </cell>
        </row>
        <row r="375">
          <cell r="H375">
            <v>131</v>
          </cell>
          <cell r="I375">
            <v>14</v>
          </cell>
          <cell r="J375">
            <v>223</v>
          </cell>
          <cell r="K375">
            <v>120</v>
          </cell>
        </row>
        <row r="376">
          <cell r="H376">
            <v>131</v>
          </cell>
          <cell r="I376">
            <v>19</v>
          </cell>
          <cell r="J376">
            <v>927</v>
          </cell>
          <cell r="K376">
            <v>120</v>
          </cell>
        </row>
        <row r="377">
          <cell r="H377">
            <v>131</v>
          </cell>
          <cell r="I377">
            <v>28</v>
          </cell>
          <cell r="J377">
            <v>307.39999999999998</v>
          </cell>
          <cell r="K377">
            <v>120</v>
          </cell>
        </row>
        <row r="378">
          <cell r="H378">
            <v>132</v>
          </cell>
          <cell r="I378">
            <v>12</v>
          </cell>
          <cell r="J378">
            <v>1412</v>
          </cell>
          <cell r="K378">
            <v>120</v>
          </cell>
        </row>
        <row r="379">
          <cell r="H379">
            <v>133</v>
          </cell>
          <cell r="I379">
            <v>15</v>
          </cell>
          <cell r="J379">
            <v>416</v>
          </cell>
          <cell r="K379">
            <v>120</v>
          </cell>
        </row>
        <row r="380">
          <cell r="H380">
            <v>133</v>
          </cell>
          <cell r="I380">
            <v>40</v>
          </cell>
          <cell r="J380">
            <v>700</v>
          </cell>
          <cell r="K380">
            <v>120</v>
          </cell>
        </row>
        <row r="381">
          <cell r="H381">
            <v>133</v>
          </cell>
          <cell r="I381">
            <v>15</v>
          </cell>
          <cell r="J381">
            <v>816.5</v>
          </cell>
          <cell r="K381">
            <v>120</v>
          </cell>
        </row>
        <row r="382">
          <cell r="H382">
            <v>133</v>
          </cell>
          <cell r="I382">
            <v>26</v>
          </cell>
          <cell r="J382">
            <v>682</v>
          </cell>
          <cell r="K382">
            <v>120</v>
          </cell>
        </row>
        <row r="383">
          <cell r="H383">
            <v>133</v>
          </cell>
          <cell r="I383">
            <v>54</v>
          </cell>
          <cell r="J383">
            <v>62564</v>
          </cell>
          <cell r="K383">
            <v>120</v>
          </cell>
        </row>
        <row r="384">
          <cell r="H384">
            <v>133</v>
          </cell>
          <cell r="I384">
            <v>55</v>
          </cell>
          <cell r="J384">
            <v>815</v>
          </cell>
          <cell r="K384">
            <v>120</v>
          </cell>
        </row>
        <row r="385">
          <cell r="H385">
            <v>134</v>
          </cell>
          <cell r="I385">
            <v>18</v>
          </cell>
          <cell r="J385">
            <v>908</v>
          </cell>
          <cell r="K385">
            <v>120</v>
          </cell>
        </row>
        <row r="386">
          <cell r="H386">
            <v>134</v>
          </cell>
          <cell r="I386">
            <v>60</v>
          </cell>
          <cell r="J386">
            <v>909.5</v>
          </cell>
          <cell r="K386">
            <v>120</v>
          </cell>
        </row>
        <row r="387">
          <cell r="H387">
            <v>135</v>
          </cell>
          <cell r="I387">
            <v>23</v>
          </cell>
          <cell r="J387">
            <v>1600</v>
          </cell>
          <cell r="K387">
            <v>120</v>
          </cell>
        </row>
        <row r="388">
          <cell r="H388">
            <v>135</v>
          </cell>
          <cell r="I388">
            <v>43</v>
          </cell>
          <cell r="J388">
            <v>449</v>
          </cell>
          <cell r="K388">
            <v>120</v>
          </cell>
        </row>
        <row r="389">
          <cell r="H389">
            <v>135</v>
          </cell>
          <cell r="I389">
            <v>95</v>
          </cell>
          <cell r="J389">
            <v>662</v>
          </cell>
          <cell r="K389">
            <v>120</v>
          </cell>
        </row>
        <row r="390">
          <cell r="H390">
            <v>135</v>
          </cell>
          <cell r="I390">
            <v>22</v>
          </cell>
          <cell r="J390">
            <v>859</v>
          </cell>
          <cell r="K390">
            <v>120</v>
          </cell>
        </row>
        <row r="391">
          <cell r="H391">
            <v>135</v>
          </cell>
          <cell r="I391">
            <v>47</v>
          </cell>
          <cell r="J391">
            <v>189</v>
          </cell>
          <cell r="K391">
            <v>120</v>
          </cell>
        </row>
        <row r="392">
          <cell r="H392">
            <v>136</v>
          </cell>
          <cell r="I392">
            <v>9</v>
          </cell>
          <cell r="J392">
            <v>898</v>
          </cell>
          <cell r="K392">
            <v>120</v>
          </cell>
        </row>
        <row r="393">
          <cell r="H393">
            <v>136</v>
          </cell>
          <cell r="I393">
            <v>13</v>
          </cell>
          <cell r="J393">
            <v>331</v>
          </cell>
          <cell r="K393">
            <v>120</v>
          </cell>
        </row>
        <row r="394">
          <cell r="H394">
            <v>137</v>
          </cell>
          <cell r="I394">
            <v>26</v>
          </cell>
          <cell r="J394">
            <v>949</v>
          </cell>
          <cell r="K394">
            <v>120</v>
          </cell>
        </row>
        <row r="395">
          <cell r="H395">
            <v>138</v>
          </cell>
          <cell r="I395">
            <v>9</v>
          </cell>
          <cell r="J395">
            <v>898</v>
          </cell>
          <cell r="K395">
            <v>120</v>
          </cell>
        </row>
        <row r="396">
          <cell r="H396">
            <v>138</v>
          </cell>
          <cell r="I396">
            <v>52</v>
          </cell>
          <cell r="J396">
            <v>656</v>
          </cell>
          <cell r="K396">
            <v>120</v>
          </cell>
        </row>
        <row r="397">
          <cell r="H397">
            <v>139</v>
          </cell>
          <cell r="I397">
            <v>39</v>
          </cell>
          <cell r="J397">
            <v>1046</v>
          </cell>
          <cell r="K397">
            <v>120</v>
          </cell>
        </row>
        <row r="398">
          <cell r="H398">
            <v>139</v>
          </cell>
          <cell r="I398">
            <v>9</v>
          </cell>
          <cell r="J398">
            <v>898</v>
          </cell>
          <cell r="K398">
            <v>120</v>
          </cell>
        </row>
        <row r="399">
          <cell r="H399">
            <v>139</v>
          </cell>
          <cell r="I399">
            <v>26</v>
          </cell>
          <cell r="J399">
            <v>1073</v>
          </cell>
          <cell r="K399">
            <v>120</v>
          </cell>
        </row>
        <row r="400">
          <cell r="H400">
            <v>139</v>
          </cell>
          <cell r="I400">
            <v>72</v>
          </cell>
          <cell r="J400">
            <v>485</v>
          </cell>
          <cell r="K400">
            <v>120</v>
          </cell>
        </row>
        <row r="401">
          <cell r="H401">
            <v>140</v>
          </cell>
          <cell r="I401">
            <v>42</v>
          </cell>
          <cell r="J401">
            <v>1264</v>
          </cell>
          <cell r="K401">
            <v>120</v>
          </cell>
        </row>
        <row r="402">
          <cell r="H402">
            <v>140</v>
          </cell>
          <cell r="I402">
            <v>104</v>
          </cell>
          <cell r="J402">
            <v>405</v>
          </cell>
          <cell r="K402">
            <v>124</v>
          </cell>
        </row>
        <row r="403">
          <cell r="H403">
            <v>140</v>
          </cell>
          <cell r="I403">
            <v>9</v>
          </cell>
          <cell r="J403">
            <v>898</v>
          </cell>
          <cell r="K403">
            <v>120</v>
          </cell>
        </row>
        <row r="404">
          <cell r="H404">
            <v>140</v>
          </cell>
          <cell r="I404">
            <v>30</v>
          </cell>
          <cell r="J404">
            <v>739</v>
          </cell>
          <cell r="K404">
            <v>120</v>
          </cell>
        </row>
        <row r="405">
          <cell r="H405">
            <v>140</v>
          </cell>
          <cell r="I405">
            <v>44</v>
          </cell>
          <cell r="J405">
            <v>151</v>
          </cell>
          <cell r="K405">
            <v>120</v>
          </cell>
        </row>
        <row r="406">
          <cell r="H406">
            <v>140</v>
          </cell>
          <cell r="I406">
            <v>53</v>
          </cell>
          <cell r="J406">
            <v>1418</v>
          </cell>
          <cell r="K406">
            <v>120</v>
          </cell>
        </row>
        <row r="407">
          <cell r="H407">
            <v>140</v>
          </cell>
          <cell r="I407">
            <v>14</v>
          </cell>
          <cell r="J407">
            <v>885</v>
          </cell>
          <cell r="K407">
            <v>120</v>
          </cell>
        </row>
        <row r="408">
          <cell r="H408">
            <v>141</v>
          </cell>
          <cell r="I408">
            <v>9</v>
          </cell>
          <cell r="J408">
            <v>898</v>
          </cell>
          <cell r="K408">
            <v>120</v>
          </cell>
        </row>
        <row r="409">
          <cell r="H409">
            <v>141</v>
          </cell>
          <cell r="I409">
            <v>17</v>
          </cell>
          <cell r="J409">
            <v>1501</v>
          </cell>
          <cell r="K409">
            <v>120</v>
          </cell>
        </row>
        <row r="410">
          <cell r="H410">
            <v>141</v>
          </cell>
          <cell r="I410">
            <v>30</v>
          </cell>
          <cell r="J410">
            <v>860</v>
          </cell>
          <cell r="K410">
            <v>120</v>
          </cell>
        </row>
        <row r="411">
          <cell r="H411">
            <v>141</v>
          </cell>
          <cell r="I411">
            <v>23</v>
          </cell>
          <cell r="J411">
            <v>1453</v>
          </cell>
          <cell r="K411">
            <v>120</v>
          </cell>
        </row>
        <row r="412">
          <cell r="H412">
            <v>142</v>
          </cell>
          <cell r="I412">
            <v>22</v>
          </cell>
          <cell r="J412">
            <v>563</v>
          </cell>
          <cell r="K412">
            <v>120</v>
          </cell>
        </row>
        <row r="413">
          <cell r="H413">
            <v>143</v>
          </cell>
          <cell r="I413">
            <v>17</v>
          </cell>
          <cell r="J413">
            <v>597</v>
          </cell>
          <cell r="K413">
            <v>120</v>
          </cell>
        </row>
        <row r="414">
          <cell r="H414">
            <v>143</v>
          </cell>
          <cell r="I414">
            <v>68</v>
          </cell>
          <cell r="J414">
            <v>979</v>
          </cell>
          <cell r="K414">
            <v>120</v>
          </cell>
        </row>
        <row r="415">
          <cell r="H415">
            <v>144</v>
          </cell>
          <cell r="I415">
            <v>11</v>
          </cell>
          <cell r="J415">
            <v>763</v>
          </cell>
          <cell r="K415">
            <v>120</v>
          </cell>
        </row>
        <row r="416">
          <cell r="H416">
            <v>144</v>
          </cell>
          <cell r="I416">
            <v>39</v>
          </cell>
          <cell r="J416">
            <v>880</v>
          </cell>
          <cell r="K416">
            <v>120</v>
          </cell>
        </row>
        <row r="417">
          <cell r="H417">
            <v>145</v>
          </cell>
          <cell r="I417">
            <v>16</v>
          </cell>
          <cell r="J417">
            <v>597</v>
          </cell>
          <cell r="K417">
            <v>120</v>
          </cell>
        </row>
        <row r="418">
          <cell r="H418">
            <v>146</v>
          </cell>
          <cell r="I418">
            <v>22</v>
          </cell>
          <cell r="J418">
            <v>911</v>
          </cell>
          <cell r="K418">
            <v>120</v>
          </cell>
        </row>
        <row r="419">
          <cell r="H419">
            <v>146</v>
          </cell>
          <cell r="I419">
            <v>23</v>
          </cell>
          <cell r="J419">
            <v>716</v>
          </cell>
          <cell r="K419">
            <v>120</v>
          </cell>
        </row>
        <row r="420">
          <cell r="H420">
            <v>146</v>
          </cell>
          <cell r="I420">
            <v>46</v>
          </cell>
          <cell r="J420">
            <v>799</v>
          </cell>
          <cell r="K420">
            <v>120</v>
          </cell>
        </row>
        <row r="421">
          <cell r="H421">
            <v>147</v>
          </cell>
          <cell r="I421">
            <v>31</v>
          </cell>
          <cell r="J421">
            <v>909</v>
          </cell>
          <cell r="K421">
            <v>120</v>
          </cell>
        </row>
        <row r="422">
          <cell r="H422">
            <v>147</v>
          </cell>
          <cell r="I422">
            <v>42</v>
          </cell>
          <cell r="J422">
            <v>420</v>
          </cell>
          <cell r="K422">
            <v>120</v>
          </cell>
        </row>
        <row r="423">
          <cell r="H423">
            <v>147</v>
          </cell>
          <cell r="I423">
            <v>56</v>
          </cell>
          <cell r="J423">
            <v>710</v>
          </cell>
          <cell r="K423">
            <v>120</v>
          </cell>
        </row>
        <row r="424">
          <cell r="H424">
            <v>147</v>
          </cell>
          <cell r="I424">
            <v>108</v>
          </cell>
          <cell r="J424">
            <v>904</v>
          </cell>
          <cell r="K424">
            <v>128</v>
          </cell>
        </row>
        <row r="425">
          <cell r="H425">
            <v>148</v>
          </cell>
          <cell r="I425">
            <v>33</v>
          </cell>
          <cell r="J425">
            <v>519.1</v>
          </cell>
          <cell r="K425">
            <v>120</v>
          </cell>
        </row>
        <row r="426">
          <cell r="H426">
            <v>148</v>
          </cell>
          <cell r="I426">
            <v>36</v>
          </cell>
          <cell r="J426">
            <v>841</v>
          </cell>
          <cell r="K426">
            <v>120</v>
          </cell>
        </row>
        <row r="427">
          <cell r="H427">
            <v>148</v>
          </cell>
          <cell r="I427">
            <v>68</v>
          </cell>
          <cell r="J427">
            <v>997</v>
          </cell>
          <cell r="K427">
            <v>120</v>
          </cell>
        </row>
        <row r="428">
          <cell r="H428">
            <v>149</v>
          </cell>
          <cell r="I428">
            <v>14</v>
          </cell>
          <cell r="J428">
            <v>917</v>
          </cell>
          <cell r="K428">
            <v>120</v>
          </cell>
        </row>
        <row r="429">
          <cell r="H429">
            <v>150</v>
          </cell>
          <cell r="I429">
            <v>10</v>
          </cell>
          <cell r="J429">
            <v>923.5</v>
          </cell>
          <cell r="K429">
            <v>120</v>
          </cell>
        </row>
        <row r="430">
          <cell r="H430">
            <v>150</v>
          </cell>
          <cell r="I430">
            <v>43</v>
          </cell>
          <cell r="J430">
            <v>526</v>
          </cell>
          <cell r="K430">
            <v>120</v>
          </cell>
        </row>
        <row r="431">
          <cell r="H431">
            <v>150</v>
          </cell>
          <cell r="I431">
            <v>74</v>
          </cell>
          <cell r="J431">
            <v>933</v>
          </cell>
          <cell r="K431">
            <v>120</v>
          </cell>
        </row>
        <row r="432">
          <cell r="H432">
            <v>150</v>
          </cell>
          <cell r="I432">
            <v>13</v>
          </cell>
          <cell r="J432">
            <v>1068</v>
          </cell>
          <cell r="K432">
            <v>120</v>
          </cell>
        </row>
        <row r="433">
          <cell r="H433">
            <v>150</v>
          </cell>
          <cell r="I433">
            <v>14</v>
          </cell>
          <cell r="J433">
            <v>857</v>
          </cell>
          <cell r="K433">
            <v>120</v>
          </cell>
        </row>
        <row r="434">
          <cell r="H434">
            <v>151</v>
          </cell>
          <cell r="I434">
            <v>16</v>
          </cell>
          <cell r="J434">
            <v>909</v>
          </cell>
          <cell r="K434">
            <v>120</v>
          </cell>
        </row>
        <row r="435">
          <cell r="H435">
            <v>151</v>
          </cell>
          <cell r="I435">
            <v>23</v>
          </cell>
          <cell r="J435">
            <v>315</v>
          </cell>
          <cell r="K435">
            <v>120</v>
          </cell>
        </row>
        <row r="436">
          <cell r="H436">
            <v>151</v>
          </cell>
          <cell r="I436">
            <v>23</v>
          </cell>
          <cell r="J436">
            <v>868</v>
          </cell>
          <cell r="K436">
            <v>120</v>
          </cell>
        </row>
        <row r="437">
          <cell r="H437">
            <v>151</v>
          </cell>
          <cell r="I437">
            <v>23</v>
          </cell>
          <cell r="J437">
            <v>1433</v>
          </cell>
          <cell r="K437">
            <v>120</v>
          </cell>
        </row>
        <row r="438">
          <cell r="H438">
            <v>151</v>
          </cell>
          <cell r="I438">
            <v>23</v>
          </cell>
          <cell r="J438">
            <v>1422</v>
          </cell>
          <cell r="K438">
            <v>120</v>
          </cell>
        </row>
        <row r="439">
          <cell r="H439">
            <v>151</v>
          </cell>
          <cell r="I439">
            <v>53</v>
          </cell>
          <cell r="J439">
            <v>822</v>
          </cell>
          <cell r="K439">
            <v>120</v>
          </cell>
        </row>
        <row r="440">
          <cell r="H440">
            <v>152</v>
          </cell>
          <cell r="I440">
            <v>14</v>
          </cell>
          <cell r="J440">
            <v>903</v>
          </cell>
          <cell r="K440">
            <v>120</v>
          </cell>
        </row>
        <row r="441">
          <cell r="H441">
            <v>153</v>
          </cell>
          <cell r="I441">
            <v>9</v>
          </cell>
          <cell r="J441">
            <v>898</v>
          </cell>
          <cell r="K441">
            <v>120</v>
          </cell>
        </row>
        <row r="442">
          <cell r="H442">
            <v>153</v>
          </cell>
          <cell r="I442">
            <v>69</v>
          </cell>
          <cell r="J442">
            <v>458</v>
          </cell>
          <cell r="K442">
            <v>120</v>
          </cell>
        </row>
        <row r="443">
          <cell r="H443">
            <v>154</v>
          </cell>
          <cell r="I443">
            <v>9</v>
          </cell>
          <cell r="J443">
            <v>898</v>
          </cell>
          <cell r="K443">
            <v>120</v>
          </cell>
        </row>
        <row r="444">
          <cell r="H444">
            <v>154</v>
          </cell>
          <cell r="I444">
            <v>46</v>
          </cell>
          <cell r="J444">
            <v>1063</v>
          </cell>
          <cell r="K444">
            <v>120</v>
          </cell>
        </row>
        <row r="445">
          <cell r="H445">
            <v>155</v>
          </cell>
          <cell r="I445">
            <v>10</v>
          </cell>
          <cell r="J445">
            <v>1051</v>
          </cell>
          <cell r="K445">
            <v>120</v>
          </cell>
        </row>
        <row r="446">
          <cell r="H446">
            <v>155</v>
          </cell>
          <cell r="I446">
            <v>18</v>
          </cell>
          <cell r="J446">
            <v>1206</v>
          </cell>
          <cell r="K446">
            <v>120</v>
          </cell>
        </row>
        <row r="447">
          <cell r="H447">
            <v>155</v>
          </cell>
          <cell r="I447">
            <v>58</v>
          </cell>
          <cell r="J447">
            <v>1545</v>
          </cell>
          <cell r="K447">
            <v>120</v>
          </cell>
        </row>
        <row r="448">
          <cell r="H448">
            <v>156</v>
          </cell>
          <cell r="I448">
            <v>17</v>
          </cell>
          <cell r="J448">
            <v>499.3</v>
          </cell>
          <cell r="K448">
            <v>120</v>
          </cell>
        </row>
        <row r="449">
          <cell r="H449">
            <v>156</v>
          </cell>
          <cell r="I449">
            <v>109</v>
          </cell>
          <cell r="J449">
            <v>628</v>
          </cell>
          <cell r="K449">
            <v>129</v>
          </cell>
        </row>
        <row r="450">
          <cell r="H450">
            <v>156</v>
          </cell>
          <cell r="I450">
            <v>26</v>
          </cell>
          <cell r="J450">
            <v>866</v>
          </cell>
          <cell r="K450">
            <v>120</v>
          </cell>
        </row>
        <row r="451">
          <cell r="H451">
            <v>156</v>
          </cell>
          <cell r="I451">
            <v>38</v>
          </cell>
          <cell r="J451">
            <v>909.9</v>
          </cell>
          <cell r="K451">
            <v>120</v>
          </cell>
        </row>
        <row r="452">
          <cell r="H452">
            <v>156</v>
          </cell>
          <cell r="I452">
            <v>74</v>
          </cell>
          <cell r="J452">
            <v>1123</v>
          </cell>
          <cell r="K452">
            <v>120</v>
          </cell>
        </row>
        <row r="453">
          <cell r="H453">
            <v>157</v>
          </cell>
          <cell r="I453">
            <v>26</v>
          </cell>
          <cell r="J453">
            <v>912.3</v>
          </cell>
          <cell r="K453">
            <v>120</v>
          </cell>
        </row>
        <row r="454">
          <cell r="H454">
            <v>158</v>
          </cell>
          <cell r="I454">
            <v>67</v>
          </cell>
          <cell r="J454">
            <v>895</v>
          </cell>
          <cell r="K454">
            <v>120</v>
          </cell>
        </row>
        <row r="455">
          <cell r="H455">
            <v>158</v>
          </cell>
          <cell r="I455">
            <v>69</v>
          </cell>
          <cell r="J455">
            <v>373</v>
          </cell>
          <cell r="K455">
            <v>120</v>
          </cell>
        </row>
        <row r="456">
          <cell r="H456">
            <v>158</v>
          </cell>
          <cell r="I456">
            <v>49</v>
          </cell>
          <cell r="J456">
            <v>1104</v>
          </cell>
          <cell r="K456">
            <v>120</v>
          </cell>
        </row>
        <row r="457">
          <cell r="H457">
            <v>159</v>
          </cell>
          <cell r="I457">
            <v>28</v>
          </cell>
          <cell r="J457">
            <v>542</v>
          </cell>
          <cell r="K457">
            <v>120</v>
          </cell>
        </row>
        <row r="458">
          <cell r="H458">
            <v>159</v>
          </cell>
          <cell r="I458">
            <v>46</v>
          </cell>
          <cell r="J458">
            <v>848</v>
          </cell>
          <cell r="K458">
            <v>120</v>
          </cell>
        </row>
        <row r="459">
          <cell r="H459">
            <v>159</v>
          </cell>
          <cell r="I459">
            <v>89</v>
          </cell>
          <cell r="J459">
            <v>719</v>
          </cell>
          <cell r="K459">
            <v>120</v>
          </cell>
        </row>
        <row r="460">
          <cell r="H460">
            <v>160</v>
          </cell>
          <cell r="I460">
            <v>39</v>
          </cell>
          <cell r="J460">
            <v>794</v>
          </cell>
          <cell r="K460">
            <v>120</v>
          </cell>
        </row>
        <row r="461">
          <cell r="H461">
            <v>160</v>
          </cell>
          <cell r="I461">
            <v>63</v>
          </cell>
          <cell r="J461">
            <v>1039.8</v>
          </cell>
          <cell r="K461">
            <v>120</v>
          </cell>
        </row>
        <row r="462">
          <cell r="H462">
            <v>160</v>
          </cell>
          <cell r="I462">
            <v>37</v>
          </cell>
          <cell r="J462">
            <v>1154</v>
          </cell>
          <cell r="K462">
            <v>120</v>
          </cell>
        </row>
        <row r="463">
          <cell r="H463">
            <v>161</v>
          </cell>
          <cell r="I463">
            <v>19</v>
          </cell>
          <cell r="J463">
            <v>893</v>
          </cell>
          <cell r="K463">
            <v>120</v>
          </cell>
        </row>
        <row r="464">
          <cell r="H464">
            <v>161</v>
          </cell>
          <cell r="I464">
            <v>14</v>
          </cell>
          <cell r="J464">
            <v>828</v>
          </cell>
          <cell r="K464">
            <v>120</v>
          </cell>
        </row>
        <row r="465">
          <cell r="H465">
            <v>161</v>
          </cell>
          <cell r="I465">
            <v>23</v>
          </cell>
          <cell r="J465">
            <v>966</v>
          </cell>
          <cell r="K465">
            <v>120</v>
          </cell>
        </row>
        <row r="466">
          <cell r="H466">
            <v>161</v>
          </cell>
          <cell r="I466">
            <v>47</v>
          </cell>
          <cell r="J466">
            <v>314</v>
          </cell>
          <cell r="K466">
            <v>120</v>
          </cell>
        </row>
        <row r="467">
          <cell r="H467">
            <v>162</v>
          </cell>
          <cell r="I467">
            <v>12</v>
          </cell>
          <cell r="J467">
            <v>1093</v>
          </cell>
          <cell r="K467">
            <v>120</v>
          </cell>
        </row>
        <row r="468">
          <cell r="H468">
            <v>162</v>
          </cell>
          <cell r="I468">
            <v>23</v>
          </cell>
          <cell r="J468">
            <v>942.4</v>
          </cell>
          <cell r="K468">
            <v>120</v>
          </cell>
        </row>
        <row r="469">
          <cell r="H469">
            <v>163</v>
          </cell>
          <cell r="I469">
            <v>25</v>
          </cell>
          <cell r="J469">
            <v>244</v>
          </cell>
          <cell r="K469">
            <v>120</v>
          </cell>
        </row>
        <row r="470">
          <cell r="H470">
            <v>163</v>
          </cell>
          <cell r="I470">
            <v>61</v>
          </cell>
          <cell r="J470">
            <v>913</v>
          </cell>
          <cell r="K470">
            <v>120</v>
          </cell>
        </row>
        <row r="471">
          <cell r="H471">
            <v>164</v>
          </cell>
          <cell r="I471">
            <v>12</v>
          </cell>
          <cell r="J471">
            <v>741.9</v>
          </cell>
          <cell r="K471">
            <v>120</v>
          </cell>
        </row>
        <row r="472">
          <cell r="H472">
            <v>164</v>
          </cell>
          <cell r="I472">
            <v>31</v>
          </cell>
          <cell r="J472">
            <v>1006</v>
          </cell>
          <cell r="K472">
            <v>120</v>
          </cell>
        </row>
        <row r="473">
          <cell r="H473">
            <v>164</v>
          </cell>
          <cell r="I473">
            <v>58</v>
          </cell>
          <cell r="J473">
            <v>1034</v>
          </cell>
          <cell r="K473">
            <v>120</v>
          </cell>
        </row>
        <row r="474">
          <cell r="H474">
            <v>164</v>
          </cell>
          <cell r="I474">
            <v>31</v>
          </cell>
          <cell r="J474">
            <v>12147</v>
          </cell>
          <cell r="K474">
            <v>120</v>
          </cell>
        </row>
        <row r="475">
          <cell r="H475">
            <v>165</v>
          </cell>
          <cell r="I475">
            <v>31</v>
          </cell>
          <cell r="J475">
            <v>851</v>
          </cell>
          <cell r="K475">
            <v>120</v>
          </cell>
        </row>
        <row r="476">
          <cell r="H476">
            <v>165</v>
          </cell>
          <cell r="I476">
            <v>22</v>
          </cell>
          <cell r="J476">
            <v>705</v>
          </cell>
          <cell r="K476">
            <v>120</v>
          </cell>
        </row>
        <row r="477">
          <cell r="H477">
            <v>165</v>
          </cell>
          <cell r="I477">
            <v>25</v>
          </cell>
          <cell r="J477">
            <v>877</v>
          </cell>
          <cell r="K477">
            <v>120</v>
          </cell>
        </row>
        <row r="478">
          <cell r="H478">
            <v>165</v>
          </cell>
          <cell r="I478">
            <v>57</v>
          </cell>
          <cell r="J478">
            <v>590</v>
          </cell>
          <cell r="K478">
            <v>120</v>
          </cell>
        </row>
        <row r="479">
          <cell r="H479">
            <v>165</v>
          </cell>
          <cell r="I479">
            <v>14</v>
          </cell>
          <cell r="J479">
            <v>888.5</v>
          </cell>
          <cell r="K479">
            <v>120</v>
          </cell>
        </row>
        <row r="480">
          <cell r="H480">
            <v>165</v>
          </cell>
          <cell r="I480">
            <v>23</v>
          </cell>
          <cell r="J480">
            <v>727</v>
          </cell>
          <cell r="K480">
            <v>120</v>
          </cell>
        </row>
        <row r="481">
          <cell r="H481">
            <v>165</v>
          </cell>
          <cell r="I481">
            <v>29</v>
          </cell>
          <cell r="J481">
            <v>1211</v>
          </cell>
          <cell r="K481">
            <v>120</v>
          </cell>
        </row>
        <row r="482">
          <cell r="H482">
            <v>165</v>
          </cell>
          <cell r="I482">
            <v>58</v>
          </cell>
          <cell r="J482">
            <v>913</v>
          </cell>
          <cell r="K482">
            <v>120</v>
          </cell>
        </row>
        <row r="483">
          <cell r="H483">
            <v>166</v>
          </cell>
          <cell r="I483">
            <v>22</v>
          </cell>
          <cell r="J483">
            <v>875</v>
          </cell>
          <cell r="K483">
            <v>120</v>
          </cell>
        </row>
        <row r="484">
          <cell r="H484">
            <v>167</v>
          </cell>
          <cell r="I484">
            <v>13</v>
          </cell>
          <cell r="J484">
            <v>718</v>
          </cell>
          <cell r="K484">
            <v>120</v>
          </cell>
        </row>
        <row r="485">
          <cell r="H485">
            <v>167</v>
          </cell>
          <cell r="I485">
            <v>15</v>
          </cell>
          <cell r="J485">
            <v>1017</v>
          </cell>
          <cell r="K485">
            <v>120</v>
          </cell>
        </row>
        <row r="486">
          <cell r="H486">
            <v>167</v>
          </cell>
          <cell r="I486">
            <v>21</v>
          </cell>
          <cell r="J486">
            <v>1312</v>
          </cell>
          <cell r="K486">
            <v>120</v>
          </cell>
        </row>
        <row r="487">
          <cell r="H487">
            <v>168</v>
          </cell>
          <cell r="I487">
            <v>41</v>
          </cell>
          <cell r="J487">
            <v>1147</v>
          </cell>
          <cell r="K487">
            <v>120</v>
          </cell>
        </row>
        <row r="488">
          <cell r="H488">
            <v>168</v>
          </cell>
          <cell r="I488">
            <v>61</v>
          </cell>
          <cell r="J488">
            <v>1146</v>
          </cell>
          <cell r="K488">
            <v>120</v>
          </cell>
        </row>
        <row r="489">
          <cell r="H489">
            <v>168</v>
          </cell>
          <cell r="I489">
            <v>13</v>
          </cell>
          <cell r="J489">
            <v>830.9</v>
          </cell>
          <cell r="K489">
            <v>120</v>
          </cell>
        </row>
        <row r="490">
          <cell r="H490">
            <v>169</v>
          </cell>
          <cell r="I490">
            <v>26</v>
          </cell>
          <cell r="J490">
            <v>981</v>
          </cell>
          <cell r="K490">
            <v>120</v>
          </cell>
        </row>
        <row r="491">
          <cell r="H491">
            <v>169</v>
          </cell>
          <cell r="I491">
            <v>82</v>
          </cell>
          <cell r="J491">
            <v>246</v>
          </cell>
          <cell r="K491">
            <v>120</v>
          </cell>
        </row>
        <row r="492">
          <cell r="H492">
            <v>169</v>
          </cell>
          <cell r="I492">
            <v>11</v>
          </cell>
          <cell r="J492">
            <v>898</v>
          </cell>
          <cell r="K492">
            <v>120</v>
          </cell>
        </row>
        <row r="493">
          <cell r="H493">
            <v>169</v>
          </cell>
          <cell r="I493">
            <v>14</v>
          </cell>
          <cell r="J493">
            <v>993.6</v>
          </cell>
          <cell r="K493">
            <v>120</v>
          </cell>
        </row>
        <row r="494">
          <cell r="H494">
            <v>169</v>
          </cell>
          <cell r="I494">
            <v>22</v>
          </cell>
          <cell r="J494">
            <v>1340</v>
          </cell>
          <cell r="K494">
            <v>120</v>
          </cell>
        </row>
        <row r="495">
          <cell r="H495">
            <v>170</v>
          </cell>
          <cell r="I495">
            <v>13</v>
          </cell>
          <cell r="J495">
            <v>934.6</v>
          </cell>
          <cell r="K495">
            <v>120</v>
          </cell>
        </row>
        <row r="496">
          <cell r="H496">
            <v>170</v>
          </cell>
          <cell r="I496">
            <v>25</v>
          </cell>
          <cell r="J496">
            <v>1905</v>
          </cell>
          <cell r="K496">
            <v>120</v>
          </cell>
        </row>
        <row r="497">
          <cell r="H497">
            <v>170</v>
          </cell>
          <cell r="I497">
            <v>27</v>
          </cell>
          <cell r="J497">
            <v>469</v>
          </cell>
          <cell r="K497">
            <v>120</v>
          </cell>
        </row>
        <row r="498">
          <cell r="H498">
            <v>171</v>
          </cell>
          <cell r="I498">
            <v>75</v>
          </cell>
          <cell r="J498">
            <v>527</v>
          </cell>
          <cell r="K498">
            <v>120</v>
          </cell>
        </row>
        <row r="499">
          <cell r="H499">
            <v>172</v>
          </cell>
          <cell r="I499">
            <v>32</v>
          </cell>
          <cell r="J499">
            <v>854</v>
          </cell>
          <cell r="K499">
            <v>120</v>
          </cell>
        </row>
        <row r="500">
          <cell r="H500">
            <v>172</v>
          </cell>
          <cell r="I500">
            <v>23</v>
          </cell>
          <cell r="J500">
            <v>898</v>
          </cell>
          <cell r="K500">
            <v>120</v>
          </cell>
        </row>
        <row r="501">
          <cell r="H501">
            <v>172</v>
          </cell>
          <cell r="I501">
            <v>23</v>
          </cell>
          <cell r="J501">
            <v>1283</v>
          </cell>
          <cell r="K501">
            <v>120</v>
          </cell>
        </row>
        <row r="502">
          <cell r="H502">
            <v>173</v>
          </cell>
          <cell r="I502">
            <v>27</v>
          </cell>
          <cell r="J502">
            <v>793</v>
          </cell>
          <cell r="K502">
            <v>120</v>
          </cell>
        </row>
        <row r="503">
          <cell r="H503">
            <v>173</v>
          </cell>
          <cell r="I503">
            <v>23</v>
          </cell>
          <cell r="J503">
            <v>1461</v>
          </cell>
          <cell r="K503">
            <v>120</v>
          </cell>
        </row>
        <row r="504">
          <cell r="H504">
            <v>173</v>
          </cell>
          <cell r="I504">
            <v>32</v>
          </cell>
          <cell r="J504">
            <v>555.5</v>
          </cell>
          <cell r="K504">
            <v>120</v>
          </cell>
        </row>
        <row r="505">
          <cell r="H505">
            <v>173</v>
          </cell>
          <cell r="I505">
            <v>102</v>
          </cell>
          <cell r="J505">
            <v>788</v>
          </cell>
          <cell r="K505">
            <v>122</v>
          </cell>
        </row>
        <row r="506">
          <cell r="H506">
            <v>174</v>
          </cell>
          <cell r="I506">
            <v>15</v>
          </cell>
          <cell r="J506">
            <v>909</v>
          </cell>
          <cell r="K506">
            <v>120</v>
          </cell>
        </row>
        <row r="507">
          <cell r="H507">
            <v>174</v>
          </cell>
          <cell r="I507">
            <v>15</v>
          </cell>
          <cell r="J507">
            <v>860</v>
          </cell>
          <cell r="K507">
            <v>120</v>
          </cell>
        </row>
        <row r="508">
          <cell r="H508">
            <v>175</v>
          </cell>
          <cell r="I508">
            <v>10</v>
          </cell>
          <cell r="J508">
            <v>354</v>
          </cell>
          <cell r="K508">
            <v>120</v>
          </cell>
        </row>
        <row r="509">
          <cell r="H509">
            <v>175</v>
          </cell>
          <cell r="I509">
            <v>29</v>
          </cell>
          <cell r="J509">
            <v>595</v>
          </cell>
          <cell r="K509">
            <v>120</v>
          </cell>
        </row>
        <row r="510">
          <cell r="H510">
            <v>175</v>
          </cell>
          <cell r="I510">
            <v>15</v>
          </cell>
          <cell r="J510">
            <v>888.5</v>
          </cell>
          <cell r="K510">
            <v>120</v>
          </cell>
        </row>
        <row r="511">
          <cell r="H511">
            <v>175</v>
          </cell>
          <cell r="I511">
            <v>41</v>
          </cell>
          <cell r="J511">
            <v>811</v>
          </cell>
          <cell r="K511">
            <v>120</v>
          </cell>
        </row>
        <row r="512">
          <cell r="H512">
            <v>176</v>
          </cell>
          <cell r="I512">
            <v>27</v>
          </cell>
          <cell r="J512">
            <v>997</v>
          </cell>
          <cell r="K512">
            <v>120</v>
          </cell>
        </row>
        <row r="513">
          <cell r="H513">
            <v>176</v>
          </cell>
          <cell r="I513">
            <v>61</v>
          </cell>
          <cell r="J513">
            <v>923.4</v>
          </cell>
          <cell r="K513">
            <v>120</v>
          </cell>
        </row>
        <row r="514">
          <cell r="H514">
            <v>176</v>
          </cell>
          <cell r="I514">
            <v>63</v>
          </cell>
          <cell r="J514">
            <v>1270</v>
          </cell>
          <cell r="K514">
            <v>120</v>
          </cell>
        </row>
        <row r="515">
          <cell r="H515">
            <v>177</v>
          </cell>
          <cell r="I515">
            <v>63</v>
          </cell>
          <cell r="J515">
            <v>1515</v>
          </cell>
          <cell r="K515">
            <v>120</v>
          </cell>
        </row>
        <row r="516">
          <cell r="H516">
            <v>177</v>
          </cell>
          <cell r="I516">
            <v>27</v>
          </cell>
          <cell r="J516">
            <v>1047</v>
          </cell>
          <cell r="K516">
            <v>120</v>
          </cell>
        </row>
        <row r="517">
          <cell r="H517">
            <v>177</v>
          </cell>
          <cell r="I517">
            <v>45</v>
          </cell>
          <cell r="J517">
            <v>730</v>
          </cell>
          <cell r="K517">
            <v>120</v>
          </cell>
        </row>
        <row r="518">
          <cell r="H518">
            <v>177</v>
          </cell>
          <cell r="I518">
            <v>52</v>
          </cell>
          <cell r="J518">
            <v>1690</v>
          </cell>
          <cell r="K518">
            <v>120</v>
          </cell>
        </row>
        <row r="519">
          <cell r="H519">
            <v>178</v>
          </cell>
          <cell r="I519">
            <v>24</v>
          </cell>
          <cell r="J519">
            <v>1103</v>
          </cell>
          <cell r="K519">
            <v>120</v>
          </cell>
        </row>
        <row r="520">
          <cell r="H520">
            <v>179</v>
          </cell>
          <cell r="I520">
            <v>38</v>
          </cell>
          <cell r="J520">
            <v>910</v>
          </cell>
          <cell r="K520">
            <v>120</v>
          </cell>
        </row>
        <row r="521">
          <cell r="H521">
            <v>180</v>
          </cell>
          <cell r="I521">
            <v>11</v>
          </cell>
          <cell r="J521">
            <v>864</v>
          </cell>
          <cell r="K521">
            <v>120</v>
          </cell>
        </row>
        <row r="522">
          <cell r="H522">
            <v>180</v>
          </cell>
          <cell r="I522">
            <v>26</v>
          </cell>
          <cell r="J522">
            <v>934</v>
          </cell>
          <cell r="K522">
            <v>120</v>
          </cell>
        </row>
        <row r="523">
          <cell r="H523">
            <v>180</v>
          </cell>
          <cell r="I523">
            <v>62</v>
          </cell>
          <cell r="J523">
            <v>1152.5</v>
          </cell>
          <cell r="K523">
            <v>120</v>
          </cell>
        </row>
        <row r="524">
          <cell r="H524">
            <v>180</v>
          </cell>
          <cell r="I524">
            <v>14</v>
          </cell>
          <cell r="J524">
            <v>891</v>
          </cell>
          <cell r="K524">
            <v>120</v>
          </cell>
        </row>
        <row r="525">
          <cell r="H525">
            <v>181</v>
          </cell>
          <cell r="I525">
            <v>13</v>
          </cell>
          <cell r="J525">
            <v>671</v>
          </cell>
          <cell r="K525">
            <v>120</v>
          </cell>
        </row>
        <row r="526">
          <cell r="H526">
            <v>181</v>
          </cell>
          <cell r="I526">
            <v>12</v>
          </cell>
          <cell r="J526">
            <v>888.5</v>
          </cell>
          <cell r="K526">
            <v>120</v>
          </cell>
        </row>
        <row r="527">
          <cell r="H527">
            <v>181</v>
          </cell>
          <cell r="I527">
            <v>13</v>
          </cell>
          <cell r="J527">
            <v>963</v>
          </cell>
          <cell r="K527">
            <v>120</v>
          </cell>
        </row>
        <row r="528">
          <cell r="H528">
            <v>181</v>
          </cell>
          <cell r="I528">
            <v>48</v>
          </cell>
          <cell r="J528">
            <v>506</v>
          </cell>
          <cell r="K528">
            <v>120</v>
          </cell>
        </row>
        <row r="529">
          <cell r="H529">
            <v>181</v>
          </cell>
          <cell r="I529">
            <v>60</v>
          </cell>
          <cell r="J529">
            <v>902</v>
          </cell>
          <cell r="K529">
            <v>120</v>
          </cell>
        </row>
        <row r="530">
          <cell r="H530">
            <v>182</v>
          </cell>
          <cell r="I530">
            <v>31</v>
          </cell>
          <cell r="J530">
            <v>819</v>
          </cell>
          <cell r="K530">
            <v>120</v>
          </cell>
        </row>
        <row r="531">
          <cell r="H531">
            <v>182</v>
          </cell>
          <cell r="I531">
            <v>58</v>
          </cell>
          <cell r="J531">
            <v>489</v>
          </cell>
          <cell r="K531">
            <v>120</v>
          </cell>
        </row>
        <row r="532">
          <cell r="H532">
            <v>182</v>
          </cell>
          <cell r="I532">
            <v>80</v>
          </cell>
          <cell r="J532">
            <v>886</v>
          </cell>
          <cell r="K532">
            <v>120</v>
          </cell>
        </row>
        <row r="533">
          <cell r="H533">
            <v>182</v>
          </cell>
          <cell r="I533">
            <v>13</v>
          </cell>
          <cell r="J533">
            <v>1003.8</v>
          </cell>
          <cell r="K533">
            <v>120</v>
          </cell>
        </row>
        <row r="534">
          <cell r="H534">
            <v>182</v>
          </cell>
          <cell r="I534">
            <v>31</v>
          </cell>
          <cell r="J534">
            <v>339</v>
          </cell>
          <cell r="K534">
            <v>120</v>
          </cell>
        </row>
        <row r="535">
          <cell r="H535">
            <v>182</v>
          </cell>
          <cell r="I535">
            <v>49</v>
          </cell>
          <cell r="J535">
            <v>913.9</v>
          </cell>
          <cell r="K535">
            <v>120</v>
          </cell>
        </row>
        <row r="536">
          <cell r="H536">
            <v>183</v>
          </cell>
          <cell r="I536">
            <v>129</v>
          </cell>
          <cell r="J536">
            <v>920</v>
          </cell>
          <cell r="K536">
            <v>149</v>
          </cell>
        </row>
        <row r="537">
          <cell r="H537">
            <v>183</v>
          </cell>
          <cell r="I537">
            <v>56</v>
          </cell>
          <cell r="J537">
            <v>1022.4</v>
          </cell>
          <cell r="K537">
            <v>120</v>
          </cell>
        </row>
        <row r="538">
          <cell r="H538">
            <v>184</v>
          </cell>
          <cell r="I538">
            <v>51</v>
          </cell>
          <cell r="J538">
            <v>854</v>
          </cell>
          <cell r="K538">
            <v>120</v>
          </cell>
        </row>
        <row r="539">
          <cell r="H539">
            <v>184</v>
          </cell>
          <cell r="I539">
            <v>12</v>
          </cell>
          <cell r="J539">
            <v>576.79999999999995</v>
          </cell>
          <cell r="K539">
            <v>120</v>
          </cell>
        </row>
        <row r="540">
          <cell r="H540">
            <v>184</v>
          </cell>
          <cell r="I540">
            <v>21</v>
          </cell>
          <cell r="J540">
            <v>489</v>
          </cell>
          <cell r="K540">
            <v>120</v>
          </cell>
        </row>
        <row r="541">
          <cell r="H541">
            <v>184</v>
          </cell>
          <cell r="I541">
            <v>52</v>
          </cell>
          <cell r="J541">
            <v>1629</v>
          </cell>
          <cell r="K541">
            <v>120</v>
          </cell>
        </row>
        <row r="542">
          <cell r="H542">
            <v>184</v>
          </cell>
          <cell r="I542">
            <v>14</v>
          </cell>
          <cell r="J542">
            <v>898</v>
          </cell>
          <cell r="K542">
            <v>120</v>
          </cell>
        </row>
        <row r="543">
          <cell r="H543">
            <v>184</v>
          </cell>
          <cell r="I543">
            <v>15</v>
          </cell>
          <cell r="J543">
            <v>915</v>
          </cell>
          <cell r="K543">
            <v>120</v>
          </cell>
        </row>
        <row r="544">
          <cell r="H544">
            <v>185</v>
          </cell>
          <cell r="I544">
            <v>35</v>
          </cell>
          <cell r="J544">
            <v>755</v>
          </cell>
          <cell r="K544">
            <v>120</v>
          </cell>
        </row>
        <row r="545">
          <cell r="H545">
            <v>185</v>
          </cell>
          <cell r="I545">
            <v>38</v>
          </cell>
          <cell r="J545">
            <v>904.1</v>
          </cell>
          <cell r="K545">
            <v>120</v>
          </cell>
        </row>
        <row r="546">
          <cell r="H546">
            <v>186</v>
          </cell>
          <cell r="I546">
            <v>33</v>
          </cell>
          <cell r="J546">
            <v>889.7</v>
          </cell>
          <cell r="K546">
            <v>120</v>
          </cell>
        </row>
        <row r="547">
          <cell r="H547">
            <v>186</v>
          </cell>
          <cell r="I547">
            <v>145</v>
          </cell>
          <cell r="J547">
            <v>253</v>
          </cell>
          <cell r="K547">
            <v>165</v>
          </cell>
        </row>
        <row r="548">
          <cell r="H548">
            <v>186</v>
          </cell>
          <cell r="I548">
            <v>14</v>
          </cell>
          <cell r="J548">
            <v>890</v>
          </cell>
          <cell r="K548">
            <v>120</v>
          </cell>
        </row>
        <row r="549">
          <cell r="H549">
            <v>186</v>
          </cell>
          <cell r="I549">
            <v>44</v>
          </cell>
          <cell r="J549">
            <v>1041</v>
          </cell>
          <cell r="K549">
            <v>120</v>
          </cell>
        </row>
        <row r="550">
          <cell r="H550">
            <v>187</v>
          </cell>
          <cell r="I550">
            <v>31</v>
          </cell>
          <cell r="J550">
            <v>1005</v>
          </cell>
          <cell r="K550">
            <v>120</v>
          </cell>
        </row>
        <row r="551">
          <cell r="H551">
            <v>187</v>
          </cell>
          <cell r="I551">
            <v>41</v>
          </cell>
          <cell r="J551">
            <v>780</v>
          </cell>
          <cell r="K551">
            <v>120</v>
          </cell>
        </row>
        <row r="552">
          <cell r="H552">
            <v>187</v>
          </cell>
          <cell r="I552">
            <v>50</v>
          </cell>
          <cell r="J552">
            <v>1258</v>
          </cell>
          <cell r="K552">
            <v>120</v>
          </cell>
        </row>
        <row r="553">
          <cell r="H553">
            <v>187</v>
          </cell>
          <cell r="I553">
            <v>118</v>
          </cell>
          <cell r="J553">
            <v>462.3</v>
          </cell>
          <cell r="K553">
            <v>138</v>
          </cell>
        </row>
        <row r="554">
          <cell r="H554">
            <v>187</v>
          </cell>
          <cell r="I554">
            <v>15</v>
          </cell>
          <cell r="J554">
            <v>896</v>
          </cell>
          <cell r="K554">
            <v>120</v>
          </cell>
        </row>
        <row r="555">
          <cell r="H555">
            <v>188</v>
          </cell>
          <cell r="I555">
            <v>40</v>
          </cell>
          <cell r="J555">
            <v>1109</v>
          </cell>
          <cell r="K555">
            <v>120</v>
          </cell>
        </row>
        <row r="556">
          <cell r="H556">
            <v>188</v>
          </cell>
          <cell r="I556">
            <v>13</v>
          </cell>
          <cell r="J556">
            <v>898</v>
          </cell>
          <cell r="K556">
            <v>120</v>
          </cell>
        </row>
        <row r="557">
          <cell r="H557">
            <v>188</v>
          </cell>
          <cell r="I557">
            <v>14</v>
          </cell>
          <cell r="J557">
            <v>903</v>
          </cell>
          <cell r="K557">
            <v>120</v>
          </cell>
        </row>
        <row r="558">
          <cell r="H558">
            <v>189</v>
          </cell>
          <cell r="I558">
            <v>84</v>
          </cell>
          <cell r="J558">
            <v>886</v>
          </cell>
          <cell r="K558">
            <v>120</v>
          </cell>
        </row>
        <row r="559">
          <cell r="H559">
            <v>189</v>
          </cell>
          <cell r="I559">
            <v>25</v>
          </cell>
          <cell r="J559">
            <v>885</v>
          </cell>
          <cell r="K559">
            <v>120</v>
          </cell>
        </row>
        <row r="560">
          <cell r="H560">
            <v>190</v>
          </cell>
          <cell r="I560">
            <v>11</v>
          </cell>
          <cell r="J560">
            <v>934.6</v>
          </cell>
          <cell r="K560">
            <v>120</v>
          </cell>
        </row>
        <row r="561">
          <cell r="H561">
            <v>190</v>
          </cell>
          <cell r="I561">
            <v>57</v>
          </cell>
          <cell r="J561">
            <v>817</v>
          </cell>
          <cell r="K561">
            <v>120</v>
          </cell>
        </row>
        <row r="562">
          <cell r="H562">
            <v>190</v>
          </cell>
          <cell r="I562">
            <v>65</v>
          </cell>
          <cell r="J562">
            <v>841</v>
          </cell>
          <cell r="K562">
            <v>120</v>
          </cell>
        </row>
        <row r="563">
          <cell r="H563">
            <v>190</v>
          </cell>
          <cell r="I563">
            <v>70</v>
          </cell>
          <cell r="J563">
            <v>838</v>
          </cell>
          <cell r="K563">
            <v>120</v>
          </cell>
        </row>
        <row r="564">
          <cell r="H564">
            <v>190</v>
          </cell>
          <cell r="I564">
            <v>86</v>
          </cell>
          <cell r="J564">
            <v>890</v>
          </cell>
          <cell r="K564">
            <v>120</v>
          </cell>
        </row>
        <row r="565">
          <cell r="H565">
            <v>190</v>
          </cell>
          <cell r="I565">
            <v>111</v>
          </cell>
          <cell r="J565">
            <v>762.2</v>
          </cell>
          <cell r="K565">
            <v>131</v>
          </cell>
        </row>
        <row r="566">
          <cell r="H566">
            <v>191</v>
          </cell>
          <cell r="I566">
            <v>48</v>
          </cell>
          <cell r="J566">
            <v>829</v>
          </cell>
          <cell r="K566">
            <v>120</v>
          </cell>
        </row>
        <row r="567">
          <cell r="H567">
            <v>191</v>
          </cell>
          <cell r="I567">
            <v>20</v>
          </cell>
          <cell r="J567">
            <v>1312.8</v>
          </cell>
          <cell r="K567">
            <v>120</v>
          </cell>
        </row>
        <row r="568">
          <cell r="H568">
            <v>191</v>
          </cell>
          <cell r="I568">
            <v>25</v>
          </cell>
          <cell r="J568">
            <v>560</v>
          </cell>
          <cell r="K568">
            <v>120</v>
          </cell>
        </row>
        <row r="569">
          <cell r="H569">
            <v>191</v>
          </cell>
          <cell r="I569">
            <v>27</v>
          </cell>
          <cell r="J569">
            <v>736</v>
          </cell>
          <cell r="K569">
            <v>120</v>
          </cell>
        </row>
        <row r="570">
          <cell r="H570">
            <v>191</v>
          </cell>
          <cell r="I570">
            <v>91</v>
          </cell>
          <cell r="J570">
            <v>888</v>
          </cell>
          <cell r="K570">
            <v>120</v>
          </cell>
        </row>
        <row r="571">
          <cell r="H571">
            <v>191</v>
          </cell>
          <cell r="I571">
            <v>32</v>
          </cell>
          <cell r="J571">
            <v>763</v>
          </cell>
          <cell r="K571">
            <v>120</v>
          </cell>
        </row>
        <row r="572">
          <cell r="H572">
            <v>191</v>
          </cell>
          <cell r="I572">
            <v>34</v>
          </cell>
          <cell r="J572">
            <v>1035</v>
          </cell>
          <cell r="K572">
            <v>120</v>
          </cell>
        </row>
        <row r="573">
          <cell r="H573">
            <v>191</v>
          </cell>
          <cell r="I573">
            <v>63</v>
          </cell>
          <cell r="J573">
            <v>255</v>
          </cell>
          <cell r="K573">
            <v>120</v>
          </cell>
        </row>
        <row r="574">
          <cell r="H574">
            <v>192</v>
          </cell>
          <cell r="I574">
            <v>29</v>
          </cell>
          <cell r="J574">
            <v>453</v>
          </cell>
          <cell r="K574">
            <v>120</v>
          </cell>
        </row>
        <row r="575">
          <cell r="H575">
            <v>192</v>
          </cell>
          <cell r="I575">
            <v>16</v>
          </cell>
          <cell r="J575">
            <v>926.2</v>
          </cell>
          <cell r="K575">
            <v>120</v>
          </cell>
        </row>
        <row r="576">
          <cell r="H576">
            <v>193</v>
          </cell>
          <cell r="I576">
            <v>35</v>
          </cell>
          <cell r="J576">
            <v>444</v>
          </cell>
          <cell r="K576">
            <v>120</v>
          </cell>
        </row>
        <row r="577">
          <cell r="H577">
            <v>193</v>
          </cell>
          <cell r="I577">
            <v>14</v>
          </cell>
          <cell r="J577">
            <v>509</v>
          </cell>
          <cell r="K577">
            <v>120</v>
          </cell>
        </row>
        <row r="578">
          <cell r="H578">
            <v>193</v>
          </cell>
          <cell r="I578">
            <v>16</v>
          </cell>
          <cell r="J578">
            <v>719</v>
          </cell>
          <cell r="K578">
            <v>120</v>
          </cell>
        </row>
        <row r="579">
          <cell r="H579">
            <v>193</v>
          </cell>
          <cell r="I579">
            <v>54</v>
          </cell>
          <cell r="J579">
            <v>542</v>
          </cell>
          <cell r="K579">
            <v>120</v>
          </cell>
        </row>
        <row r="580">
          <cell r="H580">
            <v>193</v>
          </cell>
          <cell r="I580">
            <v>15</v>
          </cell>
          <cell r="J580">
            <v>910</v>
          </cell>
          <cell r="K580">
            <v>120</v>
          </cell>
        </row>
        <row r="581">
          <cell r="H581">
            <v>194</v>
          </cell>
          <cell r="I581">
            <v>78</v>
          </cell>
          <cell r="J581">
            <v>887</v>
          </cell>
          <cell r="K581">
            <v>120</v>
          </cell>
        </row>
        <row r="582">
          <cell r="H582">
            <v>194</v>
          </cell>
          <cell r="I582">
            <v>23</v>
          </cell>
          <cell r="J582">
            <v>1107</v>
          </cell>
          <cell r="K582">
            <v>120</v>
          </cell>
        </row>
        <row r="583">
          <cell r="H583">
            <v>195</v>
          </cell>
          <cell r="I583">
            <v>12</v>
          </cell>
          <cell r="J583">
            <v>1015</v>
          </cell>
          <cell r="K583">
            <v>120</v>
          </cell>
        </row>
        <row r="584">
          <cell r="H584">
            <v>197</v>
          </cell>
          <cell r="I584">
            <v>84</v>
          </cell>
          <cell r="J584">
            <v>752</v>
          </cell>
          <cell r="K584">
            <v>120</v>
          </cell>
        </row>
        <row r="585">
          <cell r="H585">
            <v>198</v>
          </cell>
          <cell r="I585">
            <v>38</v>
          </cell>
          <cell r="J585">
            <v>574</v>
          </cell>
          <cell r="K585">
            <v>120</v>
          </cell>
        </row>
        <row r="586">
          <cell r="H586">
            <v>198</v>
          </cell>
          <cell r="I586">
            <v>73</v>
          </cell>
          <cell r="J586">
            <v>940</v>
          </cell>
          <cell r="K586">
            <v>120</v>
          </cell>
        </row>
        <row r="587">
          <cell r="H587">
            <v>199</v>
          </cell>
          <cell r="I587">
            <v>11</v>
          </cell>
          <cell r="J587">
            <v>668</v>
          </cell>
          <cell r="K587">
            <v>120</v>
          </cell>
        </row>
        <row r="588">
          <cell r="H588">
            <v>199</v>
          </cell>
          <cell r="I588">
            <v>12</v>
          </cell>
          <cell r="J588">
            <v>545.20000000000005</v>
          </cell>
          <cell r="K588">
            <v>120</v>
          </cell>
        </row>
        <row r="589">
          <cell r="H589">
            <v>199</v>
          </cell>
          <cell r="I589">
            <v>52</v>
          </cell>
          <cell r="J589">
            <v>463</v>
          </cell>
          <cell r="K589">
            <v>120</v>
          </cell>
        </row>
        <row r="590">
          <cell r="H590">
            <v>199</v>
          </cell>
          <cell r="I590">
            <v>86</v>
          </cell>
          <cell r="J590">
            <v>374</v>
          </cell>
          <cell r="K590">
            <v>120</v>
          </cell>
        </row>
        <row r="591">
          <cell r="H591">
            <v>199</v>
          </cell>
          <cell r="I591">
            <v>14</v>
          </cell>
          <cell r="J591">
            <v>733</v>
          </cell>
          <cell r="K591">
            <v>120</v>
          </cell>
        </row>
        <row r="592">
          <cell r="H592">
            <v>199</v>
          </cell>
          <cell r="I592">
            <v>31</v>
          </cell>
          <cell r="J592">
            <v>479</v>
          </cell>
          <cell r="K592">
            <v>120</v>
          </cell>
        </row>
        <row r="593">
          <cell r="H593">
            <v>200</v>
          </cell>
          <cell r="I593">
            <v>11</v>
          </cell>
          <cell r="J593">
            <v>934.6</v>
          </cell>
          <cell r="K593">
            <v>120</v>
          </cell>
        </row>
        <row r="594">
          <cell r="H594">
            <v>200</v>
          </cell>
          <cell r="I594">
            <v>28</v>
          </cell>
          <cell r="J594">
            <v>364</v>
          </cell>
          <cell r="K594">
            <v>120</v>
          </cell>
        </row>
        <row r="595">
          <cell r="H595">
            <v>200</v>
          </cell>
          <cell r="I595">
            <v>13</v>
          </cell>
          <cell r="J595">
            <v>903</v>
          </cell>
          <cell r="K595">
            <v>120</v>
          </cell>
        </row>
        <row r="596">
          <cell r="H596">
            <v>200</v>
          </cell>
          <cell r="I596">
            <v>14</v>
          </cell>
          <cell r="J596">
            <v>903.2</v>
          </cell>
          <cell r="K596">
            <v>120</v>
          </cell>
        </row>
        <row r="597">
          <cell r="H597">
            <v>200</v>
          </cell>
          <cell r="I597">
            <v>14</v>
          </cell>
          <cell r="J597">
            <v>849.8</v>
          </cell>
          <cell r="K597">
            <v>120</v>
          </cell>
        </row>
        <row r="598">
          <cell r="H598">
            <v>200</v>
          </cell>
          <cell r="I598">
            <v>14</v>
          </cell>
          <cell r="J598">
            <v>542.5</v>
          </cell>
          <cell r="K598">
            <v>120</v>
          </cell>
        </row>
        <row r="599">
          <cell r="H599">
            <v>200</v>
          </cell>
          <cell r="I599">
            <v>14</v>
          </cell>
          <cell r="J599">
            <v>946</v>
          </cell>
          <cell r="K599">
            <v>120</v>
          </cell>
        </row>
        <row r="600">
          <cell r="H600">
            <v>201</v>
          </cell>
          <cell r="I600">
            <v>13</v>
          </cell>
          <cell r="J600">
            <v>903</v>
          </cell>
          <cell r="K600">
            <v>120</v>
          </cell>
        </row>
        <row r="601">
          <cell r="H601">
            <v>201</v>
          </cell>
          <cell r="I601">
            <v>13</v>
          </cell>
          <cell r="J601">
            <v>903</v>
          </cell>
          <cell r="K601">
            <v>120</v>
          </cell>
        </row>
        <row r="602">
          <cell r="H602">
            <v>201</v>
          </cell>
          <cell r="I602">
            <v>13</v>
          </cell>
          <cell r="J602">
            <v>903</v>
          </cell>
          <cell r="K602">
            <v>120</v>
          </cell>
        </row>
        <row r="603">
          <cell r="H603">
            <v>201</v>
          </cell>
          <cell r="I603">
            <v>13</v>
          </cell>
          <cell r="J603">
            <v>903</v>
          </cell>
          <cell r="K603">
            <v>120</v>
          </cell>
        </row>
        <row r="604">
          <cell r="H604">
            <v>201</v>
          </cell>
          <cell r="I604">
            <v>13</v>
          </cell>
          <cell r="J604">
            <v>903</v>
          </cell>
          <cell r="K604">
            <v>120</v>
          </cell>
        </row>
        <row r="605">
          <cell r="H605">
            <v>201</v>
          </cell>
          <cell r="I605">
            <v>13</v>
          </cell>
          <cell r="J605">
            <v>903</v>
          </cell>
          <cell r="K605">
            <v>120</v>
          </cell>
        </row>
        <row r="606">
          <cell r="H606">
            <v>201</v>
          </cell>
          <cell r="I606">
            <v>13</v>
          </cell>
          <cell r="J606">
            <v>903</v>
          </cell>
          <cell r="K606">
            <v>120</v>
          </cell>
        </row>
        <row r="607">
          <cell r="H607">
            <v>201</v>
          </cell>
          <cell r="I607">
            <v>13</v>
          </cell>
          <cell r="J607">
            <v>903</v>
          </cell>
          <cell r="K607">
            <v>120</v>
          </cell>
        </row>
        <row r="608">
          <cell r="H608">
            <v>201</v>
          </cell>
          <cell r="I608">
            <v>13</v>
          </cell>
          <cell r="J608">
            <v>903</v>
          </cell>
          <cell r="K608">
            <v>120</v>
          </cell>
        </row>
        <row r="609">
          <cell r="H609">
            <v>201</v>
          </cell>
          <cell r="I609">
            <v>13</v>
          </cell>
          <cell r="J609">
            <v>904.2</v>
          </cell>
          <cell r="K609">
            <v>120</v>
          </cell>
        </row>
        <row r="610">
          <cell r="H610">
            <v>201</v>
          </cell>
          <cell r="I610">
            <v>13</v>
          </cell>
          <cell r="J610">
            <v>904.7</v>
          </cell>
          <cell r="K610">
            <v>120</v>
          </cell>
        </row>
        <row r="611">
          <cell r="H611">
            <v>201</v>
          </cell>
          <cell r="I611">
            <v>13</v>
          </cell>
          <cell r="J611">
            <v>908.5</v>
          </cell>
          <cell r="K611">
            <v>120</v>
          </cell>
        </row>
        <row r="612">
          <cell r="H612">
            <v>201</v>
          </cell>
          <cell r="I612">
            <v>13</v>
          </cell>
          <cell r="J612">
            <v>908.5</v>
          </cell>
          <cell r="K612">
            <v>120</v>
          </cell>
        </row>
        <row r="613">
          <cell r="H613">
            <v>201</v>
          </cell>
          <cell r="I613">
            <v>13</v>
          </cell>
          <cell r="J613">
            <v>905.7</v>
          </cell>
          <cell r="K613">
            <v>120</v>
          </cell>
        </row>
        <row r="614">
          <cell r="H614">
            <v>201</v>
          </cell>
          <cell r="I614">
            <v>13</v>
          </cell>
          <cell r="J614">
            <v>908.5</v>
          </cell>
          <cell r="K614">
            <v>120</v>
          </cell>
        </row>
        <row r="615">
          <cell r="H615">
            <v>201</v>
          </cell>
          <cell r="I615">
            <v>13</v>
          </cell>
          <cell r="J615">
            <v>908.5</v>
          </cell>
          <cell r="K615">
            <v>120</v>
          </cell>
        </row>
        <row r="616">
          <cell r="H616">
            <v>201</v>
          </cell>
          <cell r="I616">
            <v>13</v>
          </cell>
          <cell r="J616">
            <v>908.5</v>
          </cell>
          <cell r="K616">
            <v>120</v>
          </cell>
        </row>
        <row r="617">
          <cell r="H617">
            <v>201</v>
          </cell>
          <cell r="I617">
            <v>13</v>
          </cell>
          <cell r="J617">
            <v>910</v>
          </cell>
          <cell r="K617">
            <v>120</v>
          </cell>
        </row>
        <row r="618">
          <cell r="H618">
            <v>201</v>
          </cell>
          <cell r="I618">
            <v>13</v>
          </cell>
          <cell r="J618">
            <v>908.5</v>
          </cell>
          <cell r="K618">
            <v>120</v>
          </cell>
        </row>
        <row r="619">
          <cell r="H619">
            <v>201</v>
          </cell>
          <cell r="I619">
            <v>13</v>
          </cell>
          <cell r="J619">
            <v>908.5</v>
          </cell>
          <cell r="K619">
            <v>120</v>
          </cell>
        </row>
        <row r="620">
          <cell r="H620">
            <v>201</v>
          </cell>
          <cell r="I620">
            <v>15</v>
          </cell>
          <cell r="J620">
            <v>884</v>
          </cell>
          <cell r="K620">
            <v>120</v>
          </cell>
        </row>
        <row r="621">
          <cell r="H621">
            <v>201</v>
          </cell>
          <cell r="I621">
            <v>33</v>
          </cell>
          <cell r="J621">
            <v>600.5</v>
          </cell>
          <cell r="K621">
            <v>120</v>
          </cell>
        </row>
        <row r="622">
          <cell r="H622">
            <v>202</v>
          </cell>
          <cell r="I622">
            <v>19</v>
          </cell>
          <cell r="J622">
            <v>1227</v>
          </cell>
          <cell r="K622">
            <v>120</v>
          </cell>
        </row>
        <row r="623">
          <cell r="H623">
            <v>202</v>
          </cell>
          <cell r="I623">
            <v>13</v>
          </cell>
          <cell r="J623">
            <v>903</v>
          </cell>
          <cell r="K623">
            <v>120</v>
          </cell>
        </row>
        <row r="624">
          <cell r="H624">
            <v>202</v>
          </cell>
          <cell r="I624">
            <v>64</v>
          </cell>
          <cell r="J624">
            <v>922.6</v>
          </cell>
          <cell r="K624">
            <v>120</v>
          </cell>
        </row>
        <row r="625">
          <cell r="H625">
            <v>203</v>
          </cell>
          <cell r="I625">
            <v>11</v>
          </cell>
          <cell r="J625">
            <v>802</v>
          </cell>
          <cell r="K625">
            <v>120</v>
          </cell>
        </row>
        <row r="626">
          <cell r="H626">
            <v>203</v>
          </cell>
          <cell r="I626">
            <v>32</v>
          </cell>
          <cell r="J626">
            <v>846</v>
          </cell>
          <cell r="K626">
            <v>120</v>
          </cell>
        </row>
        <row r="627">
          <cell r="H627">
            <v>203</v>
          </cell>
          <cell r="I627">
            <v>13</v>
          </cell>
          <cell r="J627">
            <v>888.5</v>
          </cell>
          <cell r="K627">
            <v>120</v>
          </cell>
        </row>
        <row r="628">
          <cell r="H628">
            <v>203</v>
          </cell>
          <cell r="I628">
            <v>33</v>
          </cell>
          <cell r="J628">
            <v>959</v>
          </cell>
          <cell r="K628">
            <v>120</v>
          </cell>
        </row>
        <row r="629">
          <cell r="H629">
            <v>204</v>
          </cell>
          <cell r="I629">
            <v>32</v>
          </cell>
          <cell r="J629">
            <v>1482</v>
          </cell>
          <cell r="K629">
            <v>120</v>
          </cell>
        </row>
        <row r="630">
          <cell r="H630">
            <v>204</v>
          </cell>
          <cell r="I630">
            <v>51</v>
          </cell>
          <cell r="J630">
            <v>912.6</v>
          </cell>
          <cell r="K630">
            <v>120</v>
          </cell>
        </row>
        <row r="631">
          <cell r="H631">
            <v>204</v>
          </cell>
          <cell r="I631">
            <v>75</v>
          </cell>
          <cell r="J631">
            <v>907</v>
          </cell>
          <cell r="K631">
            <v>120</v>
          </cell>
        </row>
        <row r="632">
          <cell r="H632">
            <v>204</v>
          </cell>
          <cell r="I632">
            <v>13</v>
          </cell>
          <cell r="J632">
            <v>908.5</v>
          </cell>
          <cell r="K632">
            <v>120</v>
          </cell>
        </row>
        <row r="633">
          <cell r="H633">
            <v>204</v>
          </cell>
          <cell r="I633">
            <v>13</v>
          </cell>
          <cell r="J633">
            <v>908.5</v>
          </cell>
          <cell r="K633">
            <v>120</v>
          </cell>
        </row>
        <row r="634">
          <cell r="H634">
            <v>204</v>
          </cell>
          <cell r="I634">
            <v>14</v>
          </cell>
          <cell r="J634">
            <v>888.5</v>
          </cell>
          <cell r="K634">
            <v>120</v>
          </cell>
        </row>
        <row r="635">
          <cell r="H635">
            <v>205</v>
          </cell>
          <cell r="I635">
            <v>50</v>
          </cell>
          <cell r="J635">
            <v>367</v>
          </cell>
          <cell r="K635">
            <v>120</v>
          </cell>
        </row>
        <row r="636">
          <cell r="H636">
            <v>205</v>
          </cell>
          <cell r="I636">
            <v>16</v>
          </cell>
          <cell r="J636">
            <v>902</v>
          </cell>
          <cell r="K636">
            <v>120</v>
          </cell>
        </row>
        <row r="637">
          <cell r="H637">
            <v>206</v>
          </cell>
          <cell r="I637">
            <v>39</v>
          </cell>
          <cell r="J637">
            <v>904</v>
          </cell>
          <cell r="K637">
            <v>120</v>
          </cell>
        </row>
        <row r="638">
          <cell r="H638">
            <v>206</v>
          </cell>
          <cell r="I638">
            <v>75</v>
          </cell>
          <cell r="J638">
            <v>896</v>
          </cell>
          <cell r="K638">
            <v>120</v>
          </cell>
        </row>
        <row r="639">
          <cell r="H639">
            <v>206</v>
          </cell>
          <cell r="I639">
            <v>82</v>
          </cell>
          <cell r="J639">
            <v>936</v>
          </cell>
          <cell r="K639">
            <v>120</v>
          </cell>
        </row>
        <row r="640">
          <cell r="H640">
            <v>206</v>
          </cell>
          <cell r="I640">
            <v>12</v>
          </cell>
          <cell r="J640">
            <v>1098</v>
          </cell>
          <cell r="K640">
            <v>120</v>
          </cell>
        </row>
        <row r="641">
          <cell r="H641">
            <v>206</v>
          </cell>
          <cell r="I641">
            <v>13</v>
          </cell>
          <cell r="J641">
            <v>908.5</v>
          </cell>
          <cell r="K641">
            <v>120</v>
          </cell>
        </row>
        <row r="642">
          <cell r="H642">
            <v>206</v>
          </cell>
          <cell r="I642">
            <v>28</v>
          </cell>
          <cell r="J642">
            <v>1099</v>
          </cell>
          <cell r="K642">
            <v>120</v>
          </cell>
        </row>
        <row r="643">
          <cell r="H643">
            <v>206</v>
          </cell>
          <cell r="I643">
            <v>57</v>
          </cell>
          <cell r="J643">
            <v>911.1</v>
          </cell>
          <cell r="K643">
            <v>120</v>
          </cell>
        </row>
        <row r="644">
          <cell r="H644">
            <v>207</v>
          </cell>
          <cell r="I644">
            <v>14</v>
          </cell>
          <cell r="J644">
            <v>710</v>
          </cell>
          <cell r="K644">
            <v>120</v>
          </cell>
        </row>
        <row r="645">
          <cell r="H645">
            <v>207</v>
          </cell>
          <cell r="I645">
            <v>31</v>
          </cell>
          <cell r="J645">
            <v>914.6</v>
          </cell>
          <cell r="K645">
            <v>120</v>
          </cell>
        </row>
        <row r="646">
          <cell r="H646">
            <v>207</v>
          </cell>
          <cell r="I646">
            <v>49</v>
          </cell>
          <cell r="J646">
            <v>1080</v>
          </cell>
          <cell r="K646">
            <v>120</v>
          </cell>
        </row>
        <row r="647">
          <cell r="H647">
            <v>207</v>
          </cell>
          <cell r="I647">
            <v>84</v>
          </cell>
          <cell r="J647">
            <v>851</v>
          </cell>
          <cell r="K647">
            <v>120</v>
          </cell>
        </row>
        <row r="648">
          <cell r="H648">
            <v>207</v>
          </cell>
          <cell r="I648">
            <v>95</v>
          </cell>
          <cell r="J648">
            <v>750</v>
          </cell>
          <cell r="K648">
            <v>120</v>
          </cell>
        </row>
        <row r="649">
          <cell r="H649">
            <v>207</v>
          </cell>
          <cell r="I649">
            <v>13</v>
          </cell>
          <cell r="J649">
            <v>901.3</v>
          </cell>
          <cell r="K649">
            <v>120</v>
          </cell>
        </row>
        <row r="650">
          <cell r="H650">
            <v>208</v>
          </cell>
          <cell r="I650">
            <v>37</v>
          </cell>
          <cell r="J650">
            <v>719</v>
          </cell>
          <cell r="K650">
            <v>120</v>
          </cell>
        </row>
        <row r="651">
          <cell r="H651">
            <v>208</v>
          </cell>
          <cell r="I651">
            <v>76</v>
          </cell>
          <cell r="J651">
            <v>1186</v>
          </cell>
          <cell r="K651">
            <v>120</v>
          </cell>
        </row>
        <row r="652">
          <cell r="H652">
            <v>208</v>
          </cell>
          <cell r="I652">
            <v>131</v>
          </cell>
          <cell r="J652">
            <v>592</v>
          </cell>
          <cell r="K652">
            <v>151</v>
          </cell>
        </row>
        <row r="653">
          <cell r="H653">
            <v>208</v>
          </cell>
          <cell r="I653">
            <v>14</v>
          </cell>
          <cell r="J653">
            <v>1180.0999999999999</v>
          </cell>
          <cell r="K653">
            <v>120</v>
          </cell>
        </row>
        <row r="654">
          <cell r="H654">
            <v>208</v>
          </cell>
          <cell r="I654">
            <v>14</v>
          </cell>
          <cell r="J654">
            <v>890.5</v>
          </cell>
          <cell r="K654">
            <v>120</v>
          </cell>
        </row>
        <row r="655">
          <cell r="H655">
            <v>208</v>
          </cell>
          <cell r="I655">
            <v>51</v>
          </cell>
          <cell r="J655">
            <v>983.4</v>
          </cell>
          <cell r="K655">
            <v>120</v>
          </cell>
        </row>
        <row r="656">
          <cell r="H656">
            <v>209</v>
          </cell>
          <cell r="I656">
            <v>23</v>
          </cell>
          <cell r="J656">
            <v>537</v>
          </cell>
          <cell r="K656">
            <v>120</v>
          </cell>
        </row>
        <row r="657">
          <cell r="H657">
            <v>209</v>
          </cell>
          <cell r="I657">
            <v>29</v>
          </cell>
          <cell r="J657">
            <v>851</v>
          </cell>
          <cell r="K657">
            <v>120</v>
          </cell>
        </row>
        <row r="658">
          <cell r="H658">
            <v>210</v>
          </cell>
          <cell r="I658">
            <v>17</v>
          </cell>
          <cell r="J658">
            <v>1479</v>
          </cell>
          <cell r="K658">
            <v>120</v>
          </cell>
        </row>
        <row r="659">
          <cell r="H659">
            <v>210</v>
          </cell>
          <cell r="I659">
            <v>20</v>
          </cell>
          <cell r="J659">
            <v>1367</v>
          </cell>
          <cell r="K659">
            <v>120</v>
          </cell>
        </row>
        <row r="660">
          <cell r="H660">
            <v>210</v>
          </cell>
          <cell r="I660">
            <v>21</v>
          </cell>
          <cell r="J660">
            <v>839</v>
          </cell>
          <cell r="K660">
            <v>120</v>
          </cell>
        </row>
        <row r="661">
          <cell r="H661">
            <v>211</v>
          </cell>
          <cell r="I661">
            <v>42</v>
          </cell>
          <cell r="J661">
            <v>1234.5</v>
          </cell>
          <cell r="K661">
            <v>120</v>
          </cell>
        </row>
        <row r="662">
          <cell r="H662">
            <v>211</v>
          </cell>
          <cell r="I662">
            <v>51</v>
          </cell>
          <cell r="J662">
            <v>905</v>
          </cell>
          <cell r="K662">
            <v>120</v>
          </cell>
        </row>
        <row r="663">
          <cell r="H663">
            <v>211</v>
          </cell>
          <cell r="I663">
            <v>57</v>
          </cell>
          <cell r="J663">
            <v>1075</v>
          </cell>
          <cell r="K663">
            <v>120</v>
          </cell>
        </row>
        <row r="664">
          <cell r="H664">
            <v>212</v>
          </cell>
          <cell r="I664">
            <v>22</v>
          </cell>
          <cell r="J664">
            <v>911</v>
          </cell>
          <cell r="K664">
            <v>120</v>
          </cell>
        </row>
        <row r="665">
          <cell r="H665">
            <v>212</v>
          </cell>
          <cell r="I665">
            <v>10</v>
          </cell>
          <cell r="J665">
            <v>888.5</v>
          </cell>
          <cell r="K665">
            <v>120</v>
          </cell>
        </row>
        <row r="666">
          <cell r="H666">
            <v>212</v>
          </cell>
          <cell r="I666">
            <v>15</v>
          </cell>
          <cell r="J666">
            <v>875.1</v>
          </cell>
          <cell r="K666">
            <v>120</v>
          </cell>
        </row>
        <row r="667">
          <cell r="H667">
            <v>212</v>
          </cell>
          <cell r="I667">
            <v>66</v>
          </cell>
          <cell r="J667">
            <v>690</v>
          </cell>
          <cell r="K667">
            <v>120</v>
          </cell>
        </row>
        <row r="668">
          <cell r="H668">
            <v>212</v>
          </cell>
          <cell r="I668">
            <v>67</v>
          </cell>
          <cell r="J668">
            <v>1140</v>
          </cell>
          <cell r="K668">
            <v>120</v>
          </cell>
        </row>
        <row r="669">
          <cell r="H669">
            <v>212</v>
          </cell>
          <cell r="I669">
            <v>83</v>
          </cell>
          <cell r="J669">
            <v>456</v>
          </cell>
          <cell r="K669">
            <v>120</v>
          </cell>
        </row>
        <row r="670">
          <cell r="H670">
            <v>212</v>
          </cell>
          <cell r="I670">
            <v>13</v>
          </cell>
          <cell r="J670">
            <v>1135.9000000000001</v>
          </cell>
          <cell r="K670">
            <v>120</v>
          </cell>
        </row>
        <row r="671">
          <cell r="H671">
            <v>212</v>
          </cell>
          <cell r="I671">
            <v>13</v>
          </cell>
          <cell r="J671">
            <v>901.9</v>
          </cell>
          <cell r="K671">
            <v>120</v>
          </cell>
        </row>
        <row r="672">
          <cell r="H672">
            <v>213</v>
          </cell>
          <cell r="I672">
            <v>56</v>
          </cell>
          <cell r="J672">
            <v>131.80000000000001</v>
          </cell>
          <cell r="K672">
            <v>120</v>
          </cell>
        </row>
        <row r="673">
          <cell r="H673">
            <v>213</v>
          </cell>
          <cell r="I673">
            <v>13</v>
          </cell>
          <cell r="J673">
            <v>571.6</v>
          </cell>
          <cell r="K673">
            <v>120</v>
          </cell>
        </row>
        <row r="674">
          <cell r="H674">
            <v>213</v>
          </cell>
          <cell r="I674">
            <v>57</v>
          </cell>
          <cell r="J674">
            <v>1017</v>
          </cell>
          <cell r="K674">
            <v>120</v>
          </cell>
        </row>
        <row r="675">
          <cell r="H675">
            <v>214</v>
          </cell>
          <cell r="I675">
            <v>17</v>
          </cell>
          <cell r="J675">
            <v>895</v>
          </cell>
          <cell r="K675">
            <v>120</v>
          </cell>
        </row>
        <row r="676">
          <cell r="H676">
            <v>214</v>
          </cell>
          <cell r="I676">
            <v>25</v>
          </cell>
          <cell r="J676">
            <v>904</v>
          </cell>
          <cell r="K676">
            <v>120</v>
          </cell>
        </row>
      </sheetData>
      <sheetData sheetId="4" refreshError="1"/>
      <sheetData sheetId="5" refreshError="1"/>
      <sheetData sheetId="6">
        <row r="13">
          <cell r="A13">
            <v>6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>
        <row r="13">
          <cell r="A13">
            <v>4</v>
          </cell>
        </row>
      </sheetData>
      <sheetData sheetId="62">
        <row r="13">
          <cell r="A13">
            <v>4</v>
          </cell>
        </row>
      </sheetData>
      <sheetData sheetId="63">
        <row r="13">
          <cell r="A13">
            <v>4</v>
          </cell>
        </row>
      </sheetData>
      <sheetData sheetId="64" refreshError="1"/>
      <sheetData sheetId="65" refreshError="1"/>
      <sheetData sheetId="66" refreshError="1"/>
      <sheetData sheetId="67">
        <row r="13">
          <cell r="A13">
            <v>6</v>
          </cell>
        </row>
      </sheetData>
      <sheetData sheetId="68">
        <row r="13">
          <cell r="A13">
            <v>6</v>
          </cell>
        </row>
      </sheetData>
      <sheetData sheetId="69">
        <row r="13">
          <cell r="A13">
            <v>6</v>
          </cell>
        </row>
      </sheetData>
      <sheetData sheetId="70">
        <row r="13">
          <cell r="A13">
            <v>6</v>
          </cell>
        </row>
      </sheetData>
      <sheetData sheetId="71">
        <row r="13">
          <cell r="A13">
            <v>6</v>
          </cell>
        </row>
      </sheetData>
      <sheetData sheetId="72">
        <row r="13">
          <cell r="A13">
            <v>6</v>
          </cell>
        </row>
      </sheetData>
      <sheetData sheetId="73">
        <row r="13">
          <cell r="A13">
            <v>6</v>
          </cell>
        </row>
      </sheetData>
      <sheetData sheetId="74">
        <row r="13">
          <cell r="A13">
            <v>6</v>
          </cell>
        </row>
      </sheetData>
      <sheetData sheetId="75">
        <row r="13">
          <cell r="A13">
            <v>6</v>
          </cell>
        </row>
      </sheetData>
      <sheetData sheetId="76" refreshError="1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>
        <row r="13">
          <cell r="A13">
            <v>6</v>
          </cell>
        </row>
      </sheetData>
      <sheetData sheetId="112">
        <row r="13">
          <cell r="A13">
            <v>6</v>
          </cell>
        </row>
      </sheetData>
      <sheetData sheetId="113">
        <row r="13">
          <cell r="A13">
            <v>6</v>
          </cell>
        </row>
      </sheetData>
      <sheetData sheetId="114">
        <row r="13">
          <cell r="A13">
            <v>6</v>
          </cell>
        </row>
      </sheetData>
      <sheetData sheetId="115">
        <row r="13">
          <cell r="A13">
            <v>6</v>
          </cell>
        </row>
      </sheetData>
      <sheetData sheetId="116">
        <row r="13">
          <cell r="A13">
            <v>6</v>
          </cell>
        </row>
      </sheetData>
      <sheetData sheetId="117">
        <row r="13">
          <cell r="A13">
            <v>6</v>
          </cell>
        </row>
      </sheetData>
      <sheetData sheetId="118">
        <row r="13">
          <cell r="A13">
            <v>6</v>
          </cell>
        </row>
      </sheetData>
      <sheetData sheetId="119">
        <row r="13">
          <cell r="A13">
            <v>6</v>
          </cell>
        </row>
      </sheetData>
      <sheetData sheetId="120">
        <row r="13">
          <cell r="A13">
            <v>6</v>
          </cell>
        </row>
      </sheetData>
      <sheetData sheetId="121">
        <row r="13">
          <cell r="A13">
            <v>6</v>
          </cell>
        </row>
      </sheetData>
      <sheetData sheetId="122">
        <row r="13">
          <cell r="A13">
            <v>6</v>
          </cell>
        </row>
      </sheetData>
      <sheetData sheetId="123">
        <row r="13">
          <cell r="A13">
            <v>6</v>
          </cell>
        </row>
      </sheetData>
      <sheetData sheetId="124">
        <row r="13">
          <cell r="A13">
            <v>6</v>
          </cell>
        </row>
      </sheetData>
      <sheetData sheetId="125">
        <row r="13">
          <cell r="A13">
            <v>4</v>
          </cell>
        </row>
      </sheetData>
      <sheetData sheetId="126">
        <row r="13">
          <cell r="A13">
            <v>4</v>
          </cell>
        </row>
      </sheetData>
      <sheetData sheetId="127">
        <row r="13">
          <cell r="A13">
            <v>4</v>
          </cell>
        </row>
      </sheetData>
      <sheetData sheetId="128">
        <row r="13">
          <cell r="A13">
            <v>4</v>
          </cell>
        </row>
      </sheetData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 refreshError="1"/>
      <sheetData sheetId="20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25"/>
  <sheetViews>
    <sheetView tabSelected="1" view="pageBreakPreview" zoomScaleNormal="100" zoomScaleSheetLayoutView="100" workbookViewId="0">
      <selection activeCell="B17" sqref="B17"/>
    </sheetView>
  </sheetViews>
  <sheetFormatPr defaultRowHeight="15" x14ac:dyDescent="0.25"/>
  <cols>
    <col min="1" max="1" width="5.28515625" style="2" customWidth="1"/>
    <col min="2" max="2" width="82.7109375" style="46" customWidth="1"/>
    <col min="3" max="3" width="17" style="46" customWidth="1"/>
    <col min="4" max="4" width="3.28515625" style="42" customWidth="1"/>
    <col min="5" max="13" width="2.7109375" style="42" customWidth="1"/>
    <col min="14" max="21" width="3.42578125" style="42" customWidth="1"/>
  </cols>
  <sheetData>
    <row r="1" spans="1:3" x14ac:dyDescent="0.25">
      <c r="A1" s="50" t="s">
        <v>0</v>
      </c>
      <c r="B1" s="50"/>
      <c r="C1" s="50"/>
    </row>
    <row r="2" spans="1:3" x14ac:dyDescent="0.25">
      <c r="A2" s="47" t="s">
        <v>1</v>
      </c>
      <c r="B2" s="47" t="s">
        <v>2</v>
      </c>
      <c r="C2" s="47" t="s">
        <v>3</v>
      </c>
    </row>
    <row r="3" spans="1:3" x14ac:dyDescent="0.25">
      <c r="A3" s="43">
        <v>1</v>
      </c>
      <c r="B3" s="45" t="s">
        <v>4</v>
      </c>
      <c r="C3" s="45"/>
    </row>
    <row r="4" spans="1:3" x14ac:dyDescent="0.25">
      <c r="A4" s="47" t="s">
        <v>1</v>
      </c>
      <c r="B4" s="47" t="s">
        <v>5</v>
      </c>
      <c r="C4" s="47" t="s">
        <v>6</v>
      </c>
    </row>
    <row r="5" spans="1:3" ht="26.25" x14ac:dyDescent="0.25">
      <c r="A5" s="43">
        <v>1</v>
      </c>
      <c r="B5" s="44" t="s">
        <v>7</v>
      </c>
      <c r="C5" s="45"/>
    </row>
    <row r="6" spans="1:3" ht="26.25" x14ac:dyDescent="0.25">
      <c r="A6" s="43">
        <v>2</v>
      </c>
      <c r="B6" s="44" t="s">
        <v>8</v>
      </c>
      <c r="C6" s="45"/>
    </row>
    <row r="7" spans="1:3" ht="26.25" x14ac:dyDescent="0.25">
      <c r="A7" s="43">
        <v>3</v>
      </c>
      <c r="B7" s="44" t="s">
        <v>9</v>
      </c>
      <c r="C7" s="45"/>
    </row>
    <row r="8" spans="1:3" ht="26.25" x14ac:dyDescent="0.25">
      <c r="A8" s="43">
        <v>4</v>
      </c>
      <c r="B8" s="44" t="s">
        <v>10</v>
      </c>
      <c r="C8" s="45"/>
    </row>
    <row r="9" spans="1:3" x14ac:dyDescent="0.25">
      <c r="A9" s="47" t="s">
        <v>1</v>
      </c>
      <c r="B9" s="47" t="s">
        <v>11</v>
      </c>
      <c r="C9" s="47" t="s">
        <v>12</v>
      </c>
    </row>
    <row r="10" spans="1:3" ht="26.25" x14ac:dyDescent="0.25">
      <c r="A10" s="43">
        <v>1</v>
      </c>
      <c r="B10" s="44" t="s">
        <v>13</v>
      </c>
      <c r="C10" s="45"/>
    </row>
    <row r="11" spans="1:3" x14ac:dyDescent="0.25">
      <c r="A11" s="47" t="s">
        <v>1</v>
      </c>
      <c r="B11" s="47" t="s">
        <v>14</v>
      </c>
      <c r="C11" s="47" t="s">
        <v>15</v>
      </c>
    </row>
    <row r="12" spans="1:3" x14ac:dyDescent="0.25">
      <c r="A12" s="43">
        <v>1</v>
      </c>
      <c r="B12" s="44"/>
      <c r="C12" s="45"/>
    </row>
    <row r="13" spans="1:3" x14ac:dyDescent="0.25">
      <c r="A13" s="43">
        <v>2</v>
      </c>
      <c r="B13" s="44"/>
      <c r="C13" s="45"/>
    </row>
    <row r="14" spans="1:3" x14ac:dyDescent="0.25">
      <c r="A14" s="43">
        <v>3</v>
      </c>
      <c r="B14" s="44"/>
      <c r="C14" s="45"/>
    </row>
    <row r="15" spans="1:3" x14ac:dyDescent="0.25">
      <c r="A15" s="43">
        <v>4</v>
      </c>
      <c r="B15" s="44"/>
      <c r="C15" s="45"/>
    </row>
    <row r="16" spans="1:3" x14ac:dyDescent="0.25">
      <c r="A16" s="43">
        <v>5</v>
      </c>
      <c r="B16" s="45"/>
      <c r="C16" s="45"/>
    </row>
    <row r="17" spans="1:3" x14ac:dyDescent="0.25">
      <c r="A17" s="43">
        <v>6</v>
      </c>
      <c r="B17" s="45"/>
      <c r="C17" s="45"/>
    </row>
    <row r="18" spans="1:3" x14ac:dyDescent="0.25">
      <c r="A18" s="43">
        <v>7</v>
      </c>
      <c r="B18" s="45"/>
      <c r="C18" s="45"/>
    </row>
    <row r="19" spans="1:3" x14ac:dyDescent="0.25">
      <c r="A19" s="43">
        <v>8</v>
      </c>
      <c r="B19" s="45"/>
      <c r="C19" s="45"/>
    </row>
    <row r="20" spans="1:3" x14ac:dyDescent="0.25">
      <c r="A20" s="43">
        <v>9</v>
      </c>
      <c r="B20" s="45"/>
      <c r="C20" s="45"/>
    </row>
    <row r="21" spans="1:3" x14ac:dyDescent="0.25">
      <c r="A21" s="43">
        <v>10</v>
      </c>
      <c r="B21" s="45"/>
      <c r="C21" s="45"/>
    </row>
    <row r="22" spans="1:3" ht="25.5" x14ac:dyDescent="0.25">
      <c r="A22" s="47" t="s">
        <v>1</v>
      </c>
      <c r="B22" s="47" t="s">
        <v>16</v>
      </c>
      <c r="C22" s="47" t="s">
        <v>17</v>
      </c>
    </row>
    <row r="23" spans="1:3" x14ac:dyDescent="0.25">
      <c r="A23" s="43">
        <v>1</v>
      </c>
      <c r="B23" s="45"/>
      <c r="C23" s="45"/>
    </row>
    <row r="24" spans="1:3" x14ac:dyDescent="0.25">
      <c r="A24" s="43">
        <v>2</v>
      </c>
      <c r="B24" s="45"/>
      <c r="C24" s="45"/>
    </row>
    <row r="25" spans="1:3" x14ac:dyDescent="0.25">
      <c r="A25" s="43">
        <v>3</v>
      </c>
      <c r="B25" s="45"/>
      <c r="C25" s="45"/>
    </row>
  </sheetData>
  <mergeCells count="1">
    <mergeCell ref="A1:C1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E9"/>
  <sheetViews>
    <sheetView view="pageBreakPreview" zoomScale="55" zoomScaleNormal="85" zoomScaleSheetLayoutView="5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16" sqref="D16"/>
    </sheetView>
  </sheetViews>
  <sheetFormatPr defaultColWidth="8.85546875" defaultRowHeight="14.25" x14ac:dyDescent="0.2"/>
  <cols>
    <col min="1" max="1" width="11.85546875" style="5" customWidth="1"/>
    <col min="2" max="5" width="28.28515625" style="5" customWidth="1"/>
    <col min="6" max="6" width="35.85546875" style="5" customWidth="1"/>
    <col min="7" max="10" width="27.7109375" style="5" customWidth="1"/>
    <col min="11" max="11" width="37.7109375" style="5" customWidth="1"/>
    <col min="12" max="31" width="27.42578125" style="4" customWidth="1"/>
    <col min="32" max="16384" width="8.85546875" style="4"/>
  </cols>
  <sheetData>
    <row r="1" spans="1:31" ht="43.9" customHeight="1" x14ac:dyDescent="0.2">
      <c r="A1" s="53" t="s">
        <v>18</v>
      </c>
      <c r="B1" s="53" t="s">
        <v>19</v>
      </c>
      <c r="C1" s="53"/>
      <c r="D1" s="53"/>
      <c r="E1" s="53"/>
      <c r="F1" s="53"/>
      <c r="G1" s="55" t="s">
        <v>20</v>
      </c>
      <c r="H1" s="56"/>
      <c r="I1" s="56"/>
      <c r="J1" s="57"/>
      <c r="K1" s="48"/>
      <c r="L1" s="55" t="s">
        <v>21</v>
      </c>
      <c r="M1" s="56"/>
      <c r="N1" s="56"/>
      <c r="O1" s="57"/>
      <c r="P1" s="48"/>
      <c r="Q1" s="55" t="s">
        <v>22</v>
      </c>
      <c r="R1" s="56"/>
      <c r="S1" s="56"/>
      <c r="T1" s="57"/>
      <c r="U1" s="48"/>
      <c r="V1" s="55" t="s">
        <v>23</v>
      </c>
      <c r="W1" s="56"/>
      <c r="X1" s="56"/>
      <c r="Y1" s="57"/>
      <c r="Z1" s="48"/>
      <c r="AA1" s="55" t="s">
        <v>24</v>
      </c>
      <c r="AB1" s="56"/>
      <c r="AC1" s="56"/>
      <c r="AD1" s="57"/>
      <c r="AE1" s="48"/>
    </row>
    <row r="2" spans="1:31" ht="292.14999999999998" customHeight="1" x14ac:dyDescent="0.2">
      <c r="A2" s="54"/>
      <c r="B2" s="13" t="s">
        <v>25</v>
      </c>
      <c r="C2" s="13" t="s">
        <v>26</v>
      </c>
      <c r="D2" s="13" t="s">
        <v>27</v>
      </c>
      <c r="E2" s="13" t="s">
        <v>28</v>
      </c>
      <c r="F2" s="13" t="s">
        <v>29</v>
      </c>
      <c r="G2" s="13" t="s">
        <v>25</v>
      </c>
      <c r="H2" s="13" t="s">
        <v>26</v>
      </c>
      <c r="I2" s="13" t="s">
        <v>27</v>
      </c>
      <c r="J2" s="13" t="s">
        <v>30</v>
      </c>
      <c r="K2" s="13" t="s">
        <v>31</v>
      </c>
      <c r="L2" s="13" t="s">
        <v>25</v>
      </c>
      <c r="M2" s="13" t="s">
        <v>26</v>
      </c>
      <c r="N2" s="13" t="s">
        <v>27</v>
      </c>
      <c r="O2" s="13" t="s">
        <v>30</v>
      </c>
      <c r="P2" s="13" t="s">
        <v>31</v>
      </c>
      <c r="Q2" s="13" t="s">
        <v>25</v>
      </c>
      <c r="R2" s="13" t="s">
        <v>26</v>
      </c>
      <c r="S2" s="13" t="s">
        <v>27</v>
      </c>
      <c r="T2" s="13" t="s">
        <v>30</v>
      </c>
      <c r="U2" s="13" t="s">
        <v>31</v>
      </c>
      <c r="V2" s="13" t="s">
        <v>25</v>
      </c>
      <c r="W2" s="13" t="s">
        <v>26</v>
      </c>
      <c r="X2" s="13" t="s">
        <v>27</v>
      </c>
      <c r="Y2" s="13" t="s">
        <v>30</v>
      </c>
      <c r="Z2" s="13" t="s">
        <v>31</v>
      </c>
      <c r="AA2" s="13" t="s">
        <v>25</v>
      </c>
      <c r="AB2" s="13" t="s">
        <v>26</v>
      </c>
      <c r="AC2" s="13" t="s">
        <v>27</v>
      </c>
      <c r="AD2" s="13" t="s">
        <v>30</v>
      </c>
      <c r="AE2" s="13" t="s">
        <v>31</v>
      </c>
    </row>
    <row r="3" spans="1:31" ht="18" x14ac:dyDescent="0.25">
      <c r="A3" s="25">
        <v>2021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</row>
    <row r="4" spans="1:31" ht="18" x14ac:dyDescent="0.25">
      <c r="A4" s="25">
        <v>2022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</row>
    <row r="5" spans="1:31" ht="18" x14ac:dyDescent="0.25">
      <c r="A5" s="25">
        <v>2023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</row>
    <row r="6" spans="1:31" ht="18" x14ac:dyDescent="0.25">
      <c r="A6" s="25">
        <v>2024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</row>
    <row r="7" spans="1:31" ht="18" x14ac:dyDescent="0.25">
      <c r="A7" s="25">
        <v>2025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</row>
    <row r="8" spans="1:31" ht="18" x14ac:dyDescent="0.25">
      <c r="A8" s="25">
        <v>2026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31" ht="112.9" customHeight="1" x14ac:dyDescent="0.2">
      <c r="A9" s="51" t="s">
        <v>32</v>
      </c>
      <c r="B9" s="52"/>
      <c r="C9" s="52"/>
      <c r="D9" s="52"/>
      <c r="E9" s="52"/>
      <c r="F9" s="52"/>
      <c r="G9" s="52"/>
      <c r="H9" s="52"/>
      <c r="I9" s="52"/>
      <c r="J9" s="52"/>
      <c r="K9" s="52"/>
    </row>
  </sheetData>
  <mergeCells count="8">
    <mergeCell ref="Q1:T1"/>
    <mergeCell ref="V1:Y1"/>
    <mergeCell ref="AA1:AD1"/>
    <mergeCell ref="A9:K9"/>
    <mergeCell ref="B1:F1"/>
    <mergeCell ref="A1:A2"/>
    <mergeCell ref="G1:J1"/>
    <mergeCell ref="L1:O1"/>
  </mergeCells>
  <pageMargins left="0.7" right="0.7" top="0.75" bottom="0.75" header="0.3" footer="0.3"/>
  <pageSetup paperSize="9" scale="27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F97"/>
  <sheetViews>
    <sheetView view="pageBreakPreview" zoomScale="70" zoomScaleNormal="70" zoomScaleSheetLayoutView="70" workbookViewId="0">
      <pane xSplit="11" ySplit="2" topLeftCell="L3" activePane="bottomRight" state="frozen"/>
      <selection pane="topRight" activeCell="H1" sqref="H1"/>
      <selection pane="bottomLeft" activeCell="A3" sqref="A3"/>
      <selection pane="bottomRight" activeCell="J17" sqref="J17"/>
    </sheetView>
  </sheetViews>
  <sheetFormatPr defaultColWidth="8.85546875" defaultRowHeight="14.25" x14ac:dyDescent="0.2"/>
  <cols>
    <col min="1" max="1" width="16.7109375" style="5" customWidth="1"/>
    <col min="2" max="2" width="17.85546875" style="5" customWidth="1"/>
    <col min="3" max="3" width="19.28515625" style="5" customWidth="1"/>
    <col min="4" max="6" width="18.85546875" style="5" customWidth="1"/>
    <col min="7" max="7" width="15.28515625" style="5" customWidth="1"/>
    <col min="8" max="9" width="16.140625" style="5" customWidth="1"/>
    <col min="10" max="11" width="20.28515625" style="5" customWidth="1"/>
    <col min="12" max="12" width="9.7109375" style="5" customWidth="1"/>
    <col min="13" max="13" width="28.140625" style="5" customWidth="1"/>
    <col min="14" max="17" width="9.7109375" style="5" customWidth="1"/>
    <col min="18" max="18" width="11.28515625" style="5" customWidth="1"/>
    <col min="19" max="19" width="23.7109375" style="5" customWidth="1"/>
    <col min="20" max="23" width="11.28515625" style="5" customWidth="1"/>
    <col min="24" max="24" width="25.28515625" style="9" customWidth="1"/>
    <col min="25" max="25" width="12" style="5" customWidth="1"/>
    <col min="26" max="26" width="13.28515625" style="5" customWidth="1"/>
    <col min="27" max="27" width="23.28515625" style="9" customWidth="1"/>
    <col min="28" max="29" width="13.5703125" style="5" customWidth="1"/>
    <col min="30" max="30" width="23.28515625" style="9" customWidth="1"/>
    <col min="31" max="32" width="13.5703125" style="5" customWidth="1"/>
    <col min="33" max="33" width="23.28515625" style="9" customWidth="1"/>
    <col min="34" max="35" width="13.5703125" style="5" customWidth="1"/>
    <col min="36" max="36" width="23.28515625" style="9" customWidth="1"/>
    <col min="37" max="38" width="13.5703125" style="5" customWidth="1"/>
    <col min="39" max="39" width="23.85546875" style="9" customWidth="1"/>
    <col min="40" max="41" width="13.5703125" style="5" customWidth="1"/>
    <col min="42" max="42" width="23.85546875" style="9" customWidth="1"/>
    <col min="43" max="44" width="13.5703125" style="5" customWidth="1"/>
    <col min="45" max="45" width="23.85546875" style="9" customWidth="1"/>
    <col min="46" max="47" width="13.5703125" style="5" customWidth="1"/>
    <col min="48" max="48" width="19.85546875" style="9" customWidth="1"/>
    <col min="49" max="50" width="13.5703125" style="5" customWidth="1"/>
    <col min="51" max="51" width="19.85546875" style="9" customWidth="1"/>
    <col min="52" max="53" width="13.5703125" style="5" customWidth="1"/>
    <col min="54" max="54" width="19.85546875" style="9" customWidth="1"/>
    <col min="55" max="56" width="13.5703125" style="5" customWidth="1"/>
    <col min="57" max="57" width="19.85546875" style="9" customWidth="1"/>
    <col min="58" max="59" width="13.5703125" style="5" customWidth="1"/>
    <col min="60" max="60" width="19.85546875" style="9" customWidth="1"/>
    <col min="61" max="62" width="13.5703125" style="5" customWidth="1"/>
    <col min="63" max="63" width="24.7109375" style="9" customWidth="1"/>
    <col min="64" max="65" width="24.7109375" style="5" customWidth="1"/>
    <col min="66" max="66" width="19.7109375" style="8" customWidth="1"/>
    <col min="67" max="68" width="13.5703125" style="5" customWidth="1"/>
    <col min="69" max="69" width="21.85546875" style="9" customWidth="1"/>
    <col min="70" max="71" width="13.5703125" style="5" customWidth="1"/>
    <col min="72" max="72" width="20.28515625" style="9" customWidth="1"/>
    <col min="73" max="74" width="20.28515625" style="5" customWidth="1"/>
    <col min="75" max="75" width="19.7109375" style="9" customWidth="1"/>
    <col min="76" max="77" width="13.5703125" style="5" customWidth="1"/>
    <col min="78" max="78" width="20.85546875" style="9" customWidth="1"/>
    <col min="79" max="80" width="13.5703125" style="5" customWidth="1"/>
    <col min="81" max="81" width="19.7109375" style="9" customWidth="1"/>
    <col min="82" max="83" width="13.5703125" style="5" customWidth="1"/>
    <col min="84" max="84" width="20.85546875" style="9" customWidth="1"/>
    <col min="85" max="86" width="13.5703125" style="5" customWidth="1"/>
    <col min="87" max="87" width="25.28515625" style="8" customWidth="1"/>
    <col min="88" max="90" width="25.28515625" style="9" customWidth="1"/>
    <col min="91" max="91" width="25.28515625" style="8" customWidth="1"/>
    <col min="92" max="94" width="25.28515625" style="9" customWidth="1"/>
    <col min="95" max="95" width="25.28515625" style="8" customWidth="1"/>
    <col min="96" max="98" width="25.28515625" style="9" customWidth="1"/>
    <col min="99" max="99" width="11.7109375" style="8" customWidth="1"/>
    <col min="100" max="100" width="17.7109375" style="5" customWidth="1"/>
    <col min="101" max="101" width="14.7109375" style="5" customWidth="1"/>
    <col min="102" max="102" width="12.7109375" style="5" customWidth="1"/>
    <col min="103" max="103" width="21.7109375" style="5" customWidth="1"/>
    <col min="104" max="104" width="19.42578125" style="5" customWidth="1"/>
    <col min="105" max="105" width="22.7109375" style="5" customWidth="1"/>
    <col min="106" max="106" width="17.28515625" style="8" customWidth="1"/>
    <col min="107" max="107" width="14.5703125" style="5" customWidth="1"/>
    <col min="108" max="108" width="12.85546875" style="5" customWidth="1"/>
    <col min="109" max="109" width="24" style="8" customWidth="1" collapsed="1"/>
    <col min="110" max="111" width="24" style="5" customWidth="1"/>
    <col min="112" max="112" width="17.28515625" style="8" customWidth="1" collapsed="1"/>
    <col min="113" max="113" width="14.5703125" style="5" customWidth="1"/>
    <col min="114" max="114" width="12.85546875" style="5" customWidth="1"/>
    <col min="115" max="115" width="17.28515625" style="8" customWidth="1" collapsed="1"/>
    <col min="116" max="116" width="14.5703125" style="5" customWidth="1"/>
    <col min="117" max="117" width="12.85546875" style="5" customWidth="1"/>
    <col min="118" max="118" width="20" style="5" customWidth="1"/>
    <col min="119" max="119" width="13.5703125" style="5" customWidth="1"/>
    <col min="120" max="120" width="12.85546875" style="5" customWidth="1"/>
    <col min="121" max="121" width="19.28515625" style="5" customWidth="1"/>
    <col min="122" max="122" width="19.85546875" style="5" customWidth="1"/>
    <col min="123" max="123" width="16.140625" style="5" customWidth="1"/>
    <col min="124" max="124" width="20" style="5" customWidth="1"/>
    <col min="125" max="125" width="13.5703125" style="5" customWidth="1"/>
    <col min="126" max="126" width="14.140625" style="5" customWidth="1"/>
    <col min="127" max="127" width="20" style="5" customWidth="1"/>
    <col min="128" max="128" width="13.5703125" style="5" customWidth="1"/>
    <col min="129" max="129" width="11.7109375" style="5" customWidth="1"/>
    <col min="130" max="130" width="19.28515625" style="5" customWidth="1"/>
    <col min="131" max="131" width="19.85546875" style="5" customWidth="1"/>
    <col min="132" max="132" width="16.140625" style="5" customWidth="1"/>
    <col min="133" max="133" width="20" style="5" customWidth="1"/>
    <col min="134" max="134" width="13.5703125" style="5" customWidth="1"/>
    <col min="135" max="135" width="11.7109375" style="5" customWidth="1"/>
    <col min="136" max="137" width="20" style="5" customWidth="1"/>
    <col min="138" max="138" width="13.5703125" style="5" customWidth="1"/>
    <col min="139" max="139" width="11.7109375" style="5" customWidth="1"/>
    <col min="140" max="141" width="20" style="5" customWidth="1"/>
    <col min="142" max="142" width="13.5703125" style="5" customWidth="1"/>
    <col min="143" max="143" width="11.7109375" style="5" customWidth="1"/>
    <col min="144" max="145" width="20" style="5" customWidth="1"/>
    <col min="146" max="146" width="13.5703125" style="5" customWidth="1"/>
    <col min="147" max="147" width="11.7109375" style="5" customWidth="1"/>
    <col min="148" max="148" width="13.28515625" style="5" customWidth="1"/>
    <col min="149" max="149" width="17" style="5" customWidth="1"/>
    <col min="150" max="150" width="22" style="5" customWidth="1"/>
    <col min="151" max="151" width="12.28515625" style="5" customWidth="1"/>
    <col min="152" max="152" width="12" style="10" customWidth="1"/>
    <col min="153" max="153" width="31.28515625" style="5" customWidth="1"/>
    <col min="154" max="154" width="18.28515625" style="5" customWidth="1"/>
    <col min="155" max="155" width="23.85546875" style="10" customWidth="1"/>
    <col min="156" max="161" width="23.85546875" style="40" customWidth="1"/>
    <col min="162" max="162" width="32.140625" style="7" customWidth="1"/>
    <col min="163" max="16384" width="8.85546875" style="4"/>
  </cols>
  <sheetData>
    <row r="1" spans="1:162" ht="276" customHeight="1" thickBot="1" x14ac:dyDescent="0.25">
      <c r="A1" s="73" t="s">
        <v>33</v>
      </c>
      <c r="B1" s="74"/>
      <c r="C1" s="74"/>
      <c r="D1" s="74"/>
      <c r="E1" s="74"/>
      <c r="F1" s="74"/>
      <c r="G1" s="74"/>
      <c r="H1" s="74"/>
      <c r="I1" s="74"/>
      <c r="J1" s="74"/>
      <c r="K1" s="75"/>
      <c r="L1" s="67" t="s">
        <v>34</v>
      </c>
      <c r="M1" s="68"/>
      <c r="N1" s="68"/>
      <c r="O1" s="68"/>
      <c r="P1" s="68"/>
      <c r="Q1" s="69"/>
      <c r="R1" s="67" t="s">
        <v>35</v>
      </c>
      <c r="S1" s="68"/>
      <c r="T1" s="68"/>
      <c r="U1" s="68"/>
      <c r="V1" s="68"/>
      <c r="W1" s="69"/>
      <c r="X1" s="72" t="s">
        <v>36</v>
      </c>
      <c r="Y1" s="60"/>
      <c r="Z1" s="60"/>
      <c r="AA1" s="60" t="s">
        <v>37</v>
      </c>
      <c r="AB1" s="60"/>
      <c r="AC1" s="60"/>
      <c r="AD1" s="60" t="s">
        <v>38</v>
      </c>
      <c r="AE1" s="60"/>
      <c r="AF1" s="60"/>
      <c r="AG1" s="60" t="s">
        <v>39</v>
      </c>
      <c r="AH1" s="60"/>
      <c r="AI1" s="60"/>
      <c r="AJ1" s="60" t="s">
        <v>40</v>
      </c>
      <c r="AK1" s="60"/>
      <c r="AL1" s="60"/>
      <c r="AM1" s="60" t="s">
        <v>41</v>
      </c>
      <c r="AN1" s="60"/>
      <c r="AO1" s="60"/>
      <c r="AP1" s="60" t="s">
        <v>42</v>
      </c>
      <c r="AQ1" s="60"/>
      <c r="AR1" s="60"/>
      <c r="AS1" s="60" t="s">
        <v>43</v>
      </c>
      <c r="AT1" s="60"/>
      <c r="AU1" s="60"/>
      <c r="AV1" s="60" t="s">
        <v>44</v>
      </c>
      <c r="AW1" s="60"/>
      <c r="AX1" s="60"/>
      <c r="AY1" s="60" t="s">
        <v>45</v>
      </c>
      <c r="AZ1" s="60"/>
      <c r="BA1" s="60"/>
      <c r="BB1" s="60" t="s">
        <v>46</v>
      </c>
      <c r="BC1" s="60"/>
      <c r="BD1" s="60"/>
      <c r="BE1" s="60" t="s">
        <v>47</v>
      </c>
      <c r="BF1" s="60"/>
      <c r="BG1" s="60"/>
      <c r="BH1" s="60" t="s">
        <v>48</v>
      </c>
      <c r="BI1" s="60"/>
      <c r="BJ1" s="60"/>
      <c r="BK1" s="60" t="s">
        <v>49</v>
      </c>
      <c r="BL1" s="60"/>
      <c r="BM1" s="60"/>
      <c r="BN1" s="60" t="s">
        <v>50</v>
      </c>
      <c r="BO1" s="60"/>
      <c r="BP1" s="60"/>
      <c r="BQ1" s="60" t="s">
        <v>51</v>
      </c>
      <c r="BR1" s="60"/>
      <c r="BS1" s="60"/>
      <c r="BT1" s="60" t="s">
        <v>52</v>
      </c>
      <c r="BU1" s="60"/>
      <c r="BV1" s="60"/>
      <c r="BW1" s="60" t="s">
        <v>53</v>
      </c>
      <c r="BX1" s="60"/>
      <c r="BY1" s="60"/>
      <c r="BZ1" s="70" t="s">
        <v>54</v>
      </c>
      <c r="CA1" s="71"/>
      <c r="CB1" s="72"/>
      <c r="CC1" s="70" t="s">
        <v>55</v>
      </c>
      <c r="CD1" s="71"/>
      <c r="CE1" s="72"/>
      <c r="CF1" s="60" t="s">
        <v>56</v>
      </c>
      <c r="CG1" s="60"/>
      <c r="CH1" s="60"/>
      <c r="CI1" s="61" t="s">
        <v>57</v>
      </c>
      <c r="CJ1" s="62"/>
      <c r="CK1" s="62"/>
      <c r="CL1" s="62"/>
      <c r="CM1" s="61" t="s">
        <v>58</v>
      </c>
      <c r="CN1" s="62"/>
      <c r="CO1" s="62"/>
      <c r="CP1" s="62"/>
      <c r="CQ1" s="61" t="s">
        <v>59</v>
      </c>
      <c r="CR1" s="62"/>
      <c r="CS1" s="62"/>
      <c r="CT1" s="62"/>
      <c r="CU1" s="61" t="s">
        <v>60</v>
      </c>
      <c r="CV1" s="62"/>
      <c r="CW1" s="62"/>
      <c r="CX1" s="62"/>
      <c r="CY1" s="62"/>
      <c r="CZ1" s="62"/>
      <c r="DA1" s="63"/>
      <c r="DB1" s="64" t="s">
        <v>61</v>
      </c>
      <c r="DC1" s="65"/>
      <c r="DD1" s="66"/>
      <c r="DE1" s="64" t="s">
        <v>62</v>
      </c>
      <c r="DF1" s="65"/>
      <c r="DG1" s="66"/>
      <c r="DH1" s="64" t="s">
        <v>63</v>
      </c>
      <c r="DI1" s="65"/>
      <c r="DJ1" s="66"/>
      <c r="DK1" s="64" t="s">
        <v>64</v>
      </c>
      <c r="DL1" s="65"/>
      <c r="DM1" s="66"/>
      <c r="DN1" s="61" t="s">
        <v>65</v>
      </c>
      <c r="DO1" s="62"/>
      <c r="DP1" s="62"/>
      <c r="DQ1" s="62"/>
      <c r="DR1" s="62"/>
      <c r="DS1" s="63"/>
      <c r="DT1" s="61" t="s">
        <v>66</v>
      </c>
      <c r="DU1" s="62"/>
      <c r="DV1" s="62"/>
      <c r="DW1" s="61" t="s">
        <v>67</v>
      </c>
      <c r="DX1" s="62"/>
      <c r="DY1" s="62"/>
      <c r="DZ1" s="62"/>
      <c r="EA1" s="62"/>
      <c r="EB1" s="63"/>
      <c r="EC1" s="61" t="s">
        <v>68</v>
      </c>
      <c r="ED1" s="62"/>
      <c r="EE1" s="62"/>
      <c r="EF1" s="61" t="s">
        <v>69</v>
      </c>
      <c r="EG1" s="62"/>
      <c r="EH1" s="62"/>
      <c r="EI1" s="62"/>
      <c r="EJ1" s="61" t="s">
        <v>70</v>
      </c>
      <c r="EK1" s="62"/>
      <c r="EL1" s="62"/>
      <c r="EM1" s="62"/>
      <c r="EN1" s="61" t="s">
        <v>71</v>
      </c>
      <c r="EO1" s="62"/>
      <c r="EP1" s="62"/>
      <c r="EQ1" s="62"/>
      <c r="ER1" s="61" t="s">
        <v>72</v>
      </c>
      <c r="ES1" s="62"/>
      <c r="ET1" s="61" t="s">
        <v>73</v>
      </c>
      <c r="EU1" s="62"/>
      <c r="EV1" s="63"/>
      <c r="EW1" s="61" t="s">
        <v>74</v>
      </c>
      <c r="EX1" s="62"/>
      <c r="EY1" s="62"/>
      <c r="EZ1" s="70" t="s">
        <v>75</v>
      </c>
      <c r="FA1" s="72"/>
      <c r="FB1" s="70" t="s">
        <v>76</v>
      </c>
      <c r="FC1" s="72"/>
      <c r="FD1" s="70" t="s">
        <v>77</v>
      </c>
      <c r="FE1" s="72"/>
      <c r="FF1" s="58" t="s">
        <v>78</v>
      </c>
    </row>
    <row r="2" spans="1:162" s="6" customFormat="1" ht="198.75" thickBot="1" x14ac:dyDescent="0.25">
      <c r="A2" s="13" t="s">
        <v>1</v>
      </c>
      <c r="B2" s="13" t="s">
        <v>79</v>
      </c>
      <c r="C2" s="13" t="s">
        <v>80</v>
      </c>
      <c r="D2" s="13" t="s">
        <v>81</v>
      </c>
      <c r="E2" s="13" t="s">
        <v>82</v>
      </c>
      <c r="F2" s="13" t="s">
        <v>83</v>
      </c>
      <c r="G2" s="13" t="s">
        <v>84</v>
      </c>
      <c r="H2" s="13" t="s">
        <v>85</v>
      </c>
      <c r="I2" s="13" t="s">
        <v>86</v>
      </c>
      <c r="J2" s="13" t="s">
        <v>87</v>
      </c>
      <c r="K2" s="13" t="s">
        <v>88</v>
      </c>
      <c r="L2" s="18" t="s">
        <v>89</v>
      </c>
      <c r="M2" s="18" t="s">
        <v>90</v>
      </c>
      <c r="N2" s="18" t="s">
        <v>91</v>
      </c>
      <c r="O2" s="18" t="s">
        <v>92</v>
      </c>
      <c r="P2" s="18" t="s">
        <v>93</v>
      </c>
      <c r="Q2" s="18" t="s">
        <v>94</v>
      </c>
      <c r="R2" s="18" t="s">
        <v>89</v>
      </c>
      <c r="S2" s="18" t="s">
        <v>90</v>
      </c>
      <c r="T2" s="18" t="s">
        <v>91</v>
      </c>
      <c r="U2" s="18" t="s">
        <v>92</v>
      </c>
      <c r="V2" s="18" t="s">
        <v>93</v>
      </c>
      <c r="W2" s="18" t="s">
        <v>94</v>
      </c>
      <c r="X2" s="36" t="s">
        <v>95</v>
      </c>
      <c r="Y2" s="37" t="s">
        <v>96</v>
      </c>
      <c r="Z2" s="37" t="s">
        <v>97</v>
      </c>
      <c r="AA2" s="36" t="s">
        <v>95</v>
      </c>
      <c r="AB2" s="37" t="s">
        <v>96</v>
      </c>
      <c r="AC2" s="37" t="s">
        <v>97</v>
      </c>
      <c r="AD2" s="36" t="s">
        <v>95</v>
      </c>
      <c r="AE2" s="37" t="s">
        <v>96</v>
      </c>
      <c r="AF2" s="37" t="s">
        <v>97</v>
      </c>
      <c r="AG2" s="36" t="s">
        <v>95</v>
      </c>
      <c r="AH2" s="37" t="s">
        <v>96</v>
      </c>
      <c r="AI2" s="37" t="s">
        <v>97</v>
      </c>
      <c r="AJ2" s="36" t="s">
        <v>95</v>
      </c>
      <c r="AK2" s="37" t="s">
        <v>96</v>
      </c>
      <c r="AL2" s="37" t="s">
        <v>97</v>
      </c>
      <c r="AM2" s="36" t="s">
        <v>95</v>
      </c>
      <c r="AN2" s="37" t="s">
        <v>96</v>
      </c>
      <c r="AO2" s="37" t="s">
        <v>97</v>
      </c>
      <c r="AP2" s="36" t="s">
        <v>95</v>
      </c>
      <c r="AQ2" s="37" t="s">
        <v>96</v>
      </c>
      <c r="AR2" s="37" t="s">
        <v>97</v>
      </c>
      <c r="AS2" s="36" t="s">
        <v>95</v>
      </c>
      <c r="AT2" s="37" t="s">
        <v>96</v>
      </c>
      <c r="AU2" s="37" t="s">
        <v>97</v>
      </c>
      <c r="AV2" s="36" t="s">
        <v>95</v>
      </c>
      <c r="AW2" s="37" t="s">
        <v>96</v>
      </c>
      <c r="AX2" s="37" t="s">
        <v>97</v>
      </c>
      <c r="AY2" s="36" t="s">
        <v>95</v>
      </c>
      <c r="AZ2" s="37" t="s">
        <v>96</v>
      </c>
      <c r="BA2" s="37" t="s">
        <v>97</v>
      </c>
      <c r="BB2" s="36" t="s">
        <v>95</v>
      </c>
      <c r="BC2" s="37" t="s">
        <v>96</v>
      </c>
      <c r="BD2" s="37" t="s">
        <v>97</v>
      </c>
      <c r="BE2" s="36" t="s">
        <v>95</v>
      </c>
      <c r="BF2" s="37" t="s">
        <v>96</v>
      </c>
      <c r="BG2" s="37" t="s">
        <v>97</v>
      </c>
      <c r="BH2" s="36" t="s">
        <v>95</v>
      </c>
      <c r="BI2" s="37" t="s">
        <v>96</v>
      </c>
      <c r="BJ2" s="37" t="s">
        <v>97</v>
      </c>
      <c r="BK2" s="36" t="s">
        <v>95</v>
      </c>
      <c r="BL2" s="37" t="s">
        <v>96</v>
      </c>
      <c r="BM2" s="37" t="s">
        <v>97</v>
      </c>
      <c r="BN2" s="36" t="s">
        <v>95</v>
      </c>
      <c r="BO2" s="37" t="s">
        <v>96</v>
      </c>
      <c r="BP2" s="37" t="s">
        <v>97</v>
      </c>
      <c r="BQ2" s="36" t="s">
        <v>95</v>
      </c>
      <c r="BR2" s="37" t="s">
        <v>96</v>
      </c>
      <c r="BS2" s="37" t="s">
        <v>97</v>
      </c>
      <c r="BT2" s="36" t="s">
        <v>95</v>
      </c>
      <c r="BU2" s="37" t="s">
        <v>96</v>
      </c>
      <c r="BV2" s="37" t="s">
        <v>97</v>
      </c>
      <c r="BW2" s="36" t="s">
        <v>95</v>
      </c>
      <c r="BX2" s="37" t="s">
        <v>96</v>
      </c>
      <c r="BY2" s="37" t="s">
        <v>97</v>
      </c>
      <c r="BZ2" s="36" t="s">
        <v>95</v>
      </c>
      <c r="CA2" s="37" t="s">
        <v>96</v>
      </c>
      <c r="CB2" s="37" t="s">
        <v>97</v>
      </c>
      <c r="CC2" s="36" t="s">
        <v>95</v>
      </c>
      <c r="CD2" s="37" t="s">
        <v>96</v>
      </c>
      <c r="CE2" s="37" t="s">
        <v>97</v>
      </c>
      <c r="CF2" s="36" t="s">
        <v>95</v>
      </c>
      <c r="CG2" s="37" t="s">
        <v>96</v>
      </c>
      <c r="CH2" s="37" t="s">
        <v>97</v>
      </c>
      <c r="CI2" s="12" t="s">
        <v>90</v>
      </c>
      <c r="CJ2" s="12" t="s">
        <v>91</v>
      </c>
      <c r="CK2" s="12" t="s">
        <v>98</v>
      </c>
      <c r="CL2" s="12" t="s">
        <v>93</v>
      </c>
      <c r="CM2" s="12" t="s">
        <v>90</v>
      </c>
      <c r="CN2" s="12" t="s">
        <v>91</v>
      </c>
      <c r="CO2" s="12" t="s">
        <v>98</v>
      </c>
      <c r="CP2" s="12" t="s">
        <v>93</v>
      </c>
      <c r="CQ2" s="12" t="s">
        <v>90</v>
      </c>
      <c r="CR2" s="12" t="s">
        <v>91</v>
      </c>
      <c r="CS2" s="12" t="s">
        <v>98</v>
      </c>
      <c r="CT2" s="12" t="s">
        <v>93</v>
      </c>
      <c r="CU2" s="37" t="s">
        <v>99</v>
      </c>
      <c r="CV2" s="12" t="s">
        <v>100</v>
      </c>
      <c r="CW2" s="12" t="s">
        <v>101</v>
      </c>
      <c r="CX2" s="37" t="s">
        <v>102</v>
      </c>
      <c r="CY2" s="37" t="s">
        <v>103</v>
      </c>
      <c r="CZ2" s="37" t="s">
        <v>104</v>
      </c>
      <c r="DA2" s="37" t="s">
        <v>105</v>
      </c>
      <c r="DB2" s="12" t="s">
        <v>100</v>
      </c>
      <c r="DC2" s="12" t="s">
        <v>101</v>
      </c>
      <c r="DD2" s="12" t="s">
        <v>102</v>
      </c>
      <c r="DE2" s="12" t="s">
        <v>100</v>
      </c>
      <c r="DF2" s="12" t="s">
        <v>101</v>
      </c>
      <c r="DG2" s="12" t="s">
        <v>102</v>
      </c>
      <c r="DH2" s="12" t="s">
        <v>100</v>
      </c>
      <c r="DI2" s="12" t="s">
        <v>101</v>
      </c>
      <c r="DJ2" s="12" t="s">
        <v>102</v>
      </c>
      <c r="DK2" s="17" t="s">
        <v>100</v>
      </c>
      <c r="DL2" s="17" t="s">
        <v>101</v>
      </c>
      <c r="DM2" s="17" t="s">
        <v>102</v>
      </c>
      <c r="DN2" s="37" t="s">
        <v>100</v>
      </c>
      <c r="DO2" s="37" t="s">
        <v>101</v>
      </c>
      <c r="DP2" s="37" t="s">
        <v>102</v>
      </c>
      <c r="DQ2" s="37" t="s">
        <v>106</v>
      </c>
      <c r="DR2" s="37" t="s">
        <v>103</v>
      </c>
      <c r="DS2" s="37" t="s">
        <v>105</v>
      </c>
      <c r="DT2" s="37" t="s">
        <v>100</v>
      </c>
      <c r="DU2" s="37" t="s">
        <v>101</v>
      </c>
      <c r="DV2" s="37" t="s">
        <v>102</v>
      </c>
      <c r="DW2" s="37" t="s">
        <v>100</v>
      </c>
      <c r="DX2" s="37" t="s">
        <v>101</v>
      </c>
      <c r="DY2" s="37" t="s">
        <v>102</v>
      </c>
      <c r="DZ2" s="38" t="s">
        <v>107</v>
      </c>
      <c r="EA2" s="37" t="s">
        <v>103</v>
      </c>
      <c r="EB2" s="37" t="s">
        <v>105</v>
      </c>
      <c r="EC2" s="37" t="s">
        <v>100</v>
      </c>
      <c r="ED2" s="37" t="s">
        <v>101</v>
      </c>
      <c r="EE2" s="37" t="s">
        <v>102</v>
      </c>
      <c r="EF2" s="37" t="s">
        <v>108</v>
      </c>
      <c r="EG2" s="37" t="s">
        <v>100</v>
      </c>
      <c r="EH2" s="37" t="s">
        <v>101</v>
      </c>
      <c r="EI2" s="37" t="s">
        <v>102</v>
      </c>
      <c r="EJ2" s="37" t="s">
        <v>108</v>
      </c>
      <c r="EK2" s="37" t="s">
        <v>100</v>
      </c>
      <c r="EL2" s="37" t="s">
        <v>101</v>
      </c>
      <c r="EM2" s="37" t="s">
        <v>102</v>
      </c>
      <c r="EN2" s="37" t="s">
        <v>108</v>
      </c>
      <c r="EO2" s="37" t="s">
        <v>100</v>
      </c>
      <c r="EP2" s="37" t="s">
        <v>101</v>
      </c>
      <c r="EQ2" s="37" t="s">
        <v>102</v>
      </c>
      <c r="ER2" s="37" t="s">
        <v>109</v>
      </c>
      <c r="ES2" s="37" t="s">
        <v>110</v>
      </c>
      <c r="ET2" s="37" t="s">
        <v>111</v>
      </c>
      <c r="EU2" s="37" t="s">
        <v>112</v>
      </c>
      <c r="EV2" s="37" t="s">
        <v>113</v>
      </c>
      <c r="EW2" s="37" t="s">
        <v>114</v>
      </c>
      <c r="EX2" s="37" t="s">
        <v>115</v>
      </c>
      <c r="EY2" s="37" t="s">
        <v>116</v>
      </c>
      <c r="EZ2" s="41" t="s">
        <v>117</v>
      </c>
      <c r="FA2" s="41" t="s">
        <v>118</v>
      </c>
      <c r="FB2" s="41" t="s">
        <v>117</v>
      </c>
      <c r="FC2" s="41" t="s">
        <v>118</v>
      </c>
      <c r="FD2" s="41" t="s">
        <v>117</v>
      </c>
      <c r="FE2" s="41" t="s">
        <v>118</v>
      </c>
      <c r="FF2" s="59"/>
    </row>
    <row r="3" spans="1:162" s="16" customFormat="1" ht="2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32"/>
      <c r="M3" s="27"/>
      <c r="N3" s="26"/>
      <c r="O3" s="26"/>
      <c r="P3" s="26"/>
      <c r="Q3" s="26"/>
      <c r="R3" s="32"/>
      <c r="S3" s="27"/>
      <c r="T3" s="26"/>
      <c r="U3" s="26"/>
      <c r="V3" s="26"/>
      <c r="W3" s="26"/>
      <c r="X3" s="33"/>
      <c r="Y3" s="26"/>
      <c r="Z3" s="26"/>
      <c r="AA3" s="29"/>
      <c r="AB3" s="26"/>
      <c r="AC3" s="26"/>
      <c r="AD3" s="29"/>
      <c r="AE3" s="26"/>
      <c r="AF3" s="26"/>
      <c r="AG3" s="29"/>
      <c r="AH3" s="26"/>
      <c r="AI3" s="26"/>
      <c r="AJ3" s="29"/>
      <c r="AK3" s="26"/>
      <c r="AL3" s="26"/>
      <c r="AM3" s="29"/>
      <c r="AN3" s="26"/>
      <c r="AO3" s="26"/>
      <c r="AP3" s="29"/>
      <c r="AQ3" s="26"/>
      <c r="AR3" s="26"/>
      <c r="AS3" s="29"/>
      <c r="AT3" s="26"/>
      <c r="AU3" s="26"/>
      <c r="AV3" s="29"/>
      <c r="AW3" s="26"/>
      <c r="AX3" s="26"/>
      <c r="AY3" s="29"/>
      <c r="AZ3" s="26"/>
      <c r="BA3" s="26"/>
      <c r="BB3" s="29"/>
      <c r="BC3" s="26"/>
      <c r="BD3" s="26"/>
      <c r="BE3" s="29"/>
      <c r="BF3" s="26"/>
      <c r="BG3" s="26"/>
      <c r="BH3" s="29"/>
      <c r="BI3" s="26"/>
      <c r="BJ3" s="26"/>
      <c r="BK3" s="29"/>
      <c r="BL3" s="26"/>
      <c r="BM3" s="26"/>
      <c r="BN3" s="30"/>
      <c r="BO3" s="26"/>
      <c r="BP3" s="26"/>
      <c r="BQ3" s="29"/>
      <c r="BR3" s="26"/>
      <c r="BS3" s="26"/>
      <c r="BT3" s="29"/>
      <c r="BU3" s="26"/>
      <c r="BV3" s="26"/>
      <c r="BW3" s="29"/>
      <c r="BX3" s="26"/>
      <c r="BY3" s="26"/>
      <c r="BZ3" s="29"/>
      <c r="CA3" s="26"/>
      <c r="CB3" s="26"/>
      <c r="CC3" s="29"/>
      <c r="CD3" s="26"/>
      <c r="CE3" s="26"/>
      <c r="CF3" s="29"/>
      <c r="CG3" s="26"/>
      <c r="CH3" s="26"/>
      <c r="CI3" s="30"/>
      <c r="CJ3" s="29"/>
      <c r="CK3" s="29"/>
      <c r="CL3" s="29"/>
      <c r="CM3" s="30"/>
      <c r="CN3" s="29"/>
      <c r="CO3" s="29"/>
      <c r="CP3" s="29"/>
      <c r="CQ3" s="30"/>
      <c r="CR3" s="29"/>
      <c r="CS3" s="29"/>
      <c r="CT3" s="29"/>
      <c r="CU3" s="30"/>
      <c r="CV3" s="26"/>
      <c r="CW3" s="26"/>
      <c r="CX3" s="26"/>
      <c r="CY3" s="26"/>
      <c r="CZ3" s="26"/>
      <c r="DA3" s="26"/>
      <c r="DB3" s="8"/>
      <c r="DC3" s="5"/>
      <c r="DD3" s="5"/>
      <c r="DE3" s="8"/>
      <c r="DF3" s="5"/>
      <c r="DG3" s="5"/>
      <c r="DH3" s="8"/>
      <c r="DI3" s="5"/>
      <c r="DJ3" s="5"/>
      <c r="DK3" s="8"/>
      <c r="DL3" s="5"/>
      <c r="DM3" s="5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8"/>
      <c r="EW3" s="26"/>
      <c r="EX3" s="26"/>
      <c r="EY3" s="28"/>
      <c r="EZ3" s="39"/>
      <c r="FA3" s="39"/>
      <c r="FB3" s="39"/>
      <c r="FC3" s="39"/>
      <c r="FD3" s="39"/>
      <c r="FE3" s="39"/>
      <c r="FF3" s="31"/>
    </row>
    <row r="4" spans="1:162" s="16" customFormat="1" ht="21" x14ac:dyDescent="0.25">
      <c r="A4" s="34"/>
      <c r="B4" s="34"/>
      <c r="C4" s="34"/>
      <c r="D4" s="34"/>
      <c r="E4" s="34"/>
      <c r="F4" s="34"/>
      <c r="G4" s="34"/>
      <c r="H4" s="34"/>
      <c r="I4" s="24"/>
      <c r="J4" s="24"/>
      <c r="K4" s="24"/>
      <c r="L4" s="27"/>
      <c r="M4" s="27"/>
      <c r="N4" s="26"/>
      <c r="O4" s="26"/>
      <c r="P4" s="26"/>
      <c r="Q4" s="26"/>
      <c r="R4" s="27"/>
      <c r="S4" s="27"/>
      <c r="T4" s="26"/>
      <c r="U4" s="26"/>
      <c r="V4" s="26"/>
      <c r="W4" s="26"/>
      <c r="X4" s="33"/>
      <c r="Y4" s="26"/>
      <c r="Z4" s="26"/>
      <c r="AA4" s="29"/>
      <c r="AB4" s="26"/>
      <c r="AC4" s="26"/>
      <c r="AD4" s="29"/>
      <c r="AE4" s="26"/>
      <c r="AF4" s="26"/>
      <c r="AG4" s="29"/>
      <c r="AH4" s="26"/>
      <c r="AI4" s="26"/>
      <c r="AJ4" s="29"/>
      <c r="AK4" s="26"/>
      <c r="AL4" s="26"/>
      <c r="AM4" s="29"/>
      <c r="AN4" s="26"/>
      <c r="AO4" s="26"/>
      <c r="AP4" s="29"/>
      <c r="AQ4" s="26"/>
      <c r="AR4" s="26"/>
      <c r="AS4" s="29"/>
      <c r="AT4" s="26"/>
      <c r="AU4" s="26"/>
      <c r="AV4" s="29"/>
      <c r="AW4" s="26"/>
      <c r="AX4" s="26"/>
      <c r="AY4" s="29"/>
      <c r="AZ4" s="26"/>
      <c r="BA4" s="26"/>
      <c r="BB4" s="29"/>
      <c r="BC4" s="26"/>
      <c r="BD4" s="26"/>
      <c r="BE4" s="29"/>
      <c r="BF4" s="26"/>
      <c r="BG4" s="26"/>
      <c r="BH4" s="29"/>
      <c r="BI4" s="26"/>
      <c r="BJ4" s="26"/>
      <c r="BK4" s="29"/>
      <c r="BL4" s="26"/>
      <c r="BM4" s="26"/>
      <c r="BN4" s="30"/>
      <c r="BO4" s="26"/>
      <c r="BP4" s="26"/>
      <c r="BQ4" s="29"/>
      <c r="BR4" s="26"/>
      <c r="BS4" s="26"/>
      <c r="BT4" s="29"/>
      <c r="BU4" s="26"/>
      <c r="BV4" s="26"/>
      <c r="BW4" s="29"/>
      <c r="BX4" s="26"/>
      <c r="BY4" s="26"/>
      <c r="BZ4" s="29"/>
      <c r="CA4" s="26"/>
      <c r="CB4" s="26"/>
      <c r="CC4" s="29"/>
      <c r="CD4" s="26"/>
      <c r="CE4" s="26"/>
      <c r="CF4" s="29"/>
      <c r="CG4" s="26"/>
      <c r="CH4" s="26"/>
      <c r="CI4" s="30"/>
      <c r="CJ4" s="29"/>
      <c r="CK4" s="29"/>
      <c r="CL4" s="29"/>
      <c r="CM4" s="30"/>
      <c r="CN4" s="29"/>
      <c r="CO4" s="29"/>
      <c r="CP4" s="29"/>
      <c r="CQ4" s="30"/>
      <c r="CR4" s="29"/>
      <c r="CS4" s="29"/>
      <c r="CT4" s="29"/>
      <c r="CU4" s="30"/>
      <c r="CV4" s="26"/>
      <c r="CW4" s="26"/>
      <c r="CX4" s="26"/>
      <c r="CY4" s="26"/>
      <c r="CZ4" s="26"/>
      <c r="DA4" s="26"/>
      <c r="DB4" s="8"/>
      <c r="DC4" s="5"/>
      <c r="DD4" s="5"/>
      <c r="DE4" s="8"/>
      <c r="DF4" s="5"/>
      <c r="DG4" s="5"/>
      <c r="DH4" s="8"/>
      <c r="DI4" s="5"/>
      <c r="DJ4" s="5"/>
      <c r="DK4" s="8"/>
      <c r="DL4" s="5"/>
      <c r="DM4" s="5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8"/>
      <c r="EW4" s="26"/>
      <c r="EX4" s="26"/>
      <c r="EY4" s="28"/>
      <c r="EZ4" s="39"/>
      <c r="FA4" s="39"/>
      <c r="FB4" s="39"/>
      <c r="FC4" s="39"/>
      <c r="FD4" s="39"/>
      <c r="FE4" s="39"/>
      <c r="FF4" s="31"/>
    </row>
    <row r="5" spans="1:162" s="16" customFormat="1" ht="22.9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27"/>
      <c r="M5" s="27"/>
      <c r="N5" s="26"/>
      <c r="O5" s="26"/>
      <c r="P5" s="26"/>
      <c r="Q5" s="26"/>
      <c r="R5" s="27"/>
      <c r="S5" s="27"/>
      <c r="T5" s="26"/>
      <c r="U5" s="26"/>
      <c r="V5" s="26"/>
      <c r="W5" s="26"/>
      <c r="X5" s="33"/>
      <c r="Y5" s="26"/>
      <c r="Z5" s="26"/>
      <c r="AA5" s="29"/>
      <c r="AB5" s="26"/>
      <c r="AC5" s="26"/>
      <c r="AD5" s="29"/>
      <c r="AE5" s="26"/>
      <c r="AF5" s="26"/>
      <c r="AG5" s="29"/>
      <c r="AH5" s="26"/>
      <c r="AI5" s="26"/>
      <c r="AJ5" s="29"/>
      <c r="AK5" s="26"/>
      <c r="AL5" s="26"/>
      <c r="AM5" s="29"/>
      <c r="AN5" s="26"/>
      <c r="AO5" s="26"/>
      <c r="AP5" s="29"/>
      <c r="AQ5" s="26"/>
      <c r="AR5" s="26"/>
      <c r="AS5" s="29"/>
      <c r="AT5" s="26"/>
      <c r="AU5" s="26"/>
      <c r="AV5" s="29"/>
      <c r="AW5" s="26"/>
      <c r="AX5" s="26"/>
      <c r="AY5" s="29"/>
      <c r="AZ5" s="26"/>
      <c r="BA5" s="26"/>
      <c r="BB5" s="29"/>
      <c r="BC5" s="26"/>
      <c r="BD5" s="26"/>
      <c r="BE5" s="29"/>
      <c r="BF5" s="26"/>
      <c r="BG5" s="26"/>
      <c r="BH5" s="29"/>
      <c r="BI5" s="26"/>
      <c r="BJ5" s="26"/>
      <c r="BK5" s="29"/>
      <c r="BL5" s="26"/>
      <c r="BM5" s="26"/>
      <c r="BN5" s="30"/>
      <c r="BO5" s="26"/>
      <c r="BP5" s="26"/>
      <c r="BQ5" s="29"/>
      <c r="BR5" s="26"/>
      <c r="BS5" s="26"/>
      <c r="BT5" s="29"/>
      <c r="BU5" s="26"/>
      <c r="BV5" s="26"/>
      <c r="BW5" s="29"/>
      <c r="BX5" s="26"/>
      <c r="BY5" s="26"/>
      <c r="BZ5" s="29"/>
      <c r="CA5" s="26"/>
      <c r="CB5" s="26"/>
      <c r="CC5" s="29"/>
      <c r="CD5" s="26"/>
      <c r="CE5" s="26"/>
      <c r="CF5" s="29"/>
      <c r="CG5" s="26"/>
      <c r="CH5" s="26"/>
      <c r="CI5" s="30"/>
      <c r="CJ5" s="29"/>
      <c r="CK5" s="29"/>
      <c r="CL5" s="29"/>
      <c r="CM5" s="30"/>
      <c r="CN5" s="29"/>
      <c r="CO5" s="29"/>
      <c r="CP5" s="29"/>
      <c r="CQ5" s="30"/>
      <c r="CR5" s="29"/>
      <c r="CS5" s="29"/>
      <c r="CT5" s="29"/>
      <c r="CU5" s="30"/>
      <c r="CV5" s="26"/>
      <c r="CW5" s="26"/>
      <c r="CX5" s="26"/>
      <c r="CY5" s="26"/>
      <c r="CZ5" s="26"/>
      <c r="DA5" s="26"/>
      <c r="DB5" s="8"/>
      <c r="DC5" s="5"/>
      <c r="DD5" s="5"/>
      <c r="DE5" s="8"/>
      <c r="DF5" s="5"/>
      <c r="DG5" s="5"/>
      <c r="DH5" s="8"/>
      <c r="DI5" s="5"/>
      <c r="DJ5" s="5"/>
      <c r="DK5" s="8"/>
      <c r="DL5" s="5"/>
      <c r="DM5" s="5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8"/>
      <c r="EW5" s="26"/>
      <c r="EX5" s="26"/>
      <c r="EY5" s="28"/>
      <c r="EZ5" s="39"/>
      <c r="FA5" s="39"/>
      <c r="FB5" s="39"/>
      <c r="FC5" s="39"/>
      <c r="FD5" s="39"/>
      <c r="FE5" s="39"/>
      <c r="FF5" s="31"/>
    </row>
    <row r="6" spans="1:162" s="16" customFormat="1" ht="18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9"/>
      <c r="Y6" s="26"/>
      <c r="Z6" s="26"/>
      <c r="AA6" s="29"/>
      <c r="AB6" s="26"/>
      <c r="AC6" s="26"/>
      <c r="AD6" s="29"/>
      <c r="AE6" s="26"/>
      <c r="AF6" s="26"/>
      <c r="AG6" s="29"/>
      <c r="AH6" s="26"/>
      <c r="AI6" s="26"/>
      <c r="AJ6" s="29"/>
      <c r="AK6" s="26"/>
      <c r="AL6" s="26"/>
      <c r="AM6" s="29"/>
      <c r="AN6" s="26"/>
      <c r="AO6" s="26"/>
      <c r="AP6" s="29"/>
      <c r="AQ6" s="26"/>
      <c r="AR6" s="26"/>
      <c r="AS6" s="29"/>
      <c r="AT6" s="26"/>
      <c r="AU6" s="26"/>
      <c r="AV6" s="29"/>
      <c r="AW6" s="26"/>
      <c r="AX6" s="26"/>
      <c r="AY6" s="29"/>
      <c r="AZ6" s="26"/>
      <c r="BA6" s="26"/>
      <c r="BB6" s="29"/>
      <c r="BC6" s="26"/>
      <c r="BD6" s="26"/>
      <c r="BE6" s="29"/>
      <c r="BF6" s="26"/>
      <c r="BG6" s="26"/>
      <c r="BH6" s="29"/>
      <c r="BI6" s="26"/>
      <c r="BJ6" s="26"/>
      <c r="BK6" s="29"/>
      <c r="BL6" s="26"/>
      <c r="BM6" s="26"/>
      <c r="BN6" s="30"/>
      <c r="BO6" s="26"/>
      <c r="BP6" s="26"/>
      <c r="BQ6" s="29"/>
      <c r="BR6" s="26"/>
      <c r="BS6" s="26"/>
      <c r="BT6" s="29"/>
      <c r="BU6" s="26"/>
      <c r="BV6" s="26"/>
      <c r="BW6" s="29"/>
      <c r="BX6" s="26"/>
      <c r="BY6" s="26"/>
      <c r="BZ6" s="29"/>
      <c r="CA6" s="26"/>
      <c r="CB6" s="26"/>
      <c r="CC6" s="29"/>
      <c r="CD6" s="26"/>
      <c r="CE6" s="26"/>
      <c r="CF6" s="29"/>
      <c r="CG6" s="26"/>
      <c r="CH6" s="26"/>
      <c r="CI6" s="30"/>
      <c r="CJ6" s="29"/>
      <c r="CK6" s="29"/>
      <c r="CL6" s="29"/>
      <c r="CM6" s="30"/>
      <c r="CN6" s="29"/>
      <c r="CO6" s="29"/>
      <c r="CP6" s="29"/>
      <c r="CQ6" s="30"/>
      <c r="CR6" s="29"/>
      <c r="CS6" s="29"/>
      <c r="CT6" s="29"/>
      <c r="CU6" s="30"/>
      <c r="CV6" s="26"/>
      <c r="CW6" s="26"/>
      <c r="CX6" s="26"/>
      <c r="CY6" s="26"/>
      <c r="CZ6" s="26"/>
      <c r="DA6" s="26"/>
      <c r="DB6" s="8"/>
      <c r="DC6" s="5"/>
      <c r="DD6" s="5"/>
      <c r="DE6" s="8"/>
      <c r="DF6" s="5"/>
      <c r="DG6" s="5"/>
      <c r="DH6" s="8"/>
      <c r="DI6" s="5"/>
      <c r="DJ6" s="5"/>
      <c r="DK6" s="8"/>
      <c r="DL6" s="5"/>
      <c r="DM6" s="5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8"/>
      <c r="EW6" s="26"/>
      <c r="EX6" s="26"/>
      <c r="EY6" s="28"/>
      <c r="EZ6" s="39"/>
      <c r="FA6" s="39"/>
      <c r="FB6" s="39"/>
      <c r="FC6" s="39"/>
      <c r="FD6" s="39"/>
      <c r="FE6" s="39"/>
      <c r="FF6" s="31"/>
    </row>
    <row r="7" spans="1:162" s="16" customFormat="1" ht="18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9"/>
      <c r="Y7" s="26"/>
      <c r="Z7" s="26"/>
      <c r="AA7" s="29"/>
      <c r="AB7" s="26"/>
      <c r="AC7" s="26"/>
      <c r="AD7" s="29"/>
      <c r="AE7" s="26"/>
      <c r="AF7" s="26"/>
      <c r="AG7" s="29"/>
      <c r="AH7" s="26"/>
      <c r="AI7" s="26"/>
      <c r="AJ7" s="29"/>
      <c r="AK7" s="26"/>
      <c r="AL7" s="26"/>
      <c r="AM7" s="29"/>
      <c r="AN7" s="26"/>
      <c r="AO7" s="26"/>
      <c r="AP7" s="29"/>
      <c r="AQ7" s="26"/>
      <c r="AR7" s="26"/>
      <c r="AS7" s="29"/>
      <c r="AT7" s="26"/>
      <c r="AU7" s="26"/>
      <c r="AV7" s="29"/>
      <c r="AW7" s="26"/>
      <c r="AX7" s="26"/>
      <c r="AY7" s="29"/>
      <c r="AZ7" s="26"/>
      <c r="BA7" s="26"/>
      <c r="BB7" s="29"/>
      <c r="BC7" s="26"/>
      <c r="BD7" s="26"/>
      <c r="BE7" s="29"/>
      <c r="BF7" s="26"/>
      <c r="BG7" s="26"/>
      <c r="BH7" s="29"/>
      <c r="BI7" s="26"/>
      <c r="BJ7" s="26"/>
      <c r="BK7" s="29"/>
      <c r="BL7" s="26"/>
      <c r="BM7" s="26"/>
      <c r="BN7" s="30"/>
      <c r="BO7" s="26"/>
      <c r="BP7" s="26"/>
      <c r="BQ7" s="29"/>
      <c r="BR7" s="26"/>
      <c r="BS7" s="26"/>
      <c r="BT7" s="29"/>
      <c r="BU7" s="26"/>
      <c r="BV7" s="26"/>
      <c r="BW7" s="29"/>
      <c r="BX7" s="26"/>
      <c r="BY7" s="26"/>
      <c r="BZ7" s="29"/>
      <c r="CA7" s="26"/>
      <c r="CB7" s="26"/>
      <c r="CC7" s="29"/>
      <c r="CD7" s="26"/>
      <c r="CE7" s="26"/>
      <c r="CF7" s="29"/>
      <c r="CG7" s="26"/>
      <c r="CH7" s="26"/>
      <c r="CI7" s="30"/>
      <c r="CJ7" s="29"/>
      <c r="CK7" s="29"/>
      <c r="CL7" s="29"/>
      <c r="CM7" s="30"/>
      <c r="CN7" s="29"/>
      <c r="CO7" s="29"/>
      <c r="CP7" s="29"/>
      <c r="CQ7" s="30"/>
      <c r="CR7" s="29"/>
      <c r="CS7" s="29"/>
      <c r="CT7" s="29"/>
      <c r="CU7" s="30"/>
      <c r="CV7" s="26"/>
      <c r="CW7" s="26"/>
      <c r="CX7" s="26"/>
      <c r="CY7" s="26"/>
      <c r="CZ7" s="26"/>
      <c r="DA7" s="26"/>
      <c r="DB7" s="8"/>
      <c r="DC7" s="5"/>
      <c r="DD7" s="5"/>
      <c r="DE7" s="8"/>
      <c r="DF7" s="5"/>
      <c r="DG7" s="5"/>
      <c r="DH7" s="8"/>
      <c r="DI7" s="5"/>
      <c r="DJ7" s="5"/>
      <c r="DK7" s="8"/>
      <c r="DL7" s="5"/>
      <c r="DM7" s="5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8"/>
      <c r="EW7" s="26"/>
      <c r="EX7" s="26"/>
      <c r="EY7" s="28"/>
      <c r="EZ7" s="39"/>
      <c r="FA7" s="39"/>
      <c r="FB7" s="39"/>
      <c r="FC7" s="39"/>
      <c r="FD7" s="39"/>
      <c r="FE7" s="39"/>
      <c r="FF7" s="31"/>
    </row>
    <row r="8" spans="1:162" s="16" customFormat="1" ht="18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9"/>
      <c r="Y8" s="26"/>
      <c r="Z8" s="26"/>
      <c r="AA8" s="29"/>
      <c r="AB8" s="26"/>
      <c r="AC8" s="26"/>
      <c r="AD8" s="29"/>
      <c r="AE8" s="26"/>
      <c r="AF8" s="26"/>
      <c r="AG8" s="29"/>
      <c r="AH8" s="26"/>
      <c r="AI8" s="26"/>
      <c r="AJ8" s="29"/>
      <c r="AK8" s="26"/>
      <c r="AL8" s="26"/>
      <c r="AM8" s="29"/>
      <c r="AN8" s="26"/>
      <c r="AO8" s="26"/>
      <c r="AP8" s="29"/>
      <c r="AQ8" s="26"/>
      <c r="AR8" s="26"/>
      <c r="AS8" s="29"/>
      <c r="AT8" s="26"/>
      <c r="AU8" s="26"/>
      <c r="AV8" s="29"/>
      <c r="AW8" s="26"/>
      <c r="AX8" s="26"/>
      <c r="AY8" s="29"/>
      <c r="AZ8" s="26"/>
      <c r="BA8" s="26"/>
      <c r="BB8" s="29"/>
      <c r="BC8" s="26"/>
      <c r="BD8" s="26"/>
      <c r="BE8" s="29"/>
      <c r="BF8" s="26"/>
      <c r="BG8" s="26"/>
      <c r="BH8" s="29"/>
      <c r="BI8" s="26"/>
      <c r="BJ8" s="26"/>
      <c r="BK8" s="29"/>
      <c r="BL8" s="26"/>
      <c r="BM8" s="26"/>
      <c r="BN8" s="30"/>
      <c r="BO8" s="26"/>
      <c r="BP8" s="26"/>
      <c r="BQ8" s="29"/>
      <c r="BR8" s="26"/>
      <c r="BS8" s="26"/>
      <c r="BT8" s="29"/>
      <c r="BU8" s="26"/>
      <c r="BV8" s="26"/>
      <c r="BW8" s="29"/>
      <c r="BX8" s="26"/>
      <c r="BY8" s="26"/>
      <c r="BZ8" s="29"/>
      <c r="CA8" s="26"/>
      <c r="CB8" s="26"/>
      <c r="CC8" s="29"/>
      <c r="CD8" s="26"/>
      <c r="CE8" s="26"/>
      <c r="CF8" s="29"/>
      <c r="CG8" s="26"/>
      <c r="CH8" s="26"/>
      <c r="CI8" s="30"/>
      <c r="CJ8" s="29"/>
      <c r="CK8" s="29"/>
      <c r="CL8" s="29"/>
      <c r="CM8" s="30"/>
      <c r="CN8" s="29"/>
      <c r="CO8" s="29"/>
      <c r="CP8" s="29"/>
      <c r="CQ8" s="30"/>
      <c r="CR8" s="29"/>
      <c r="CS8" s="29"/>
      <c r="CT8" s="29"/>
      <c r="CU8" s="30"/>
      <c r="CV8" s="26"/>
      <c r="CW8" s="26"/>
      <c r="CX8" s="26"/>
      <c r="CY8" s="26"/>
      <c r="CZ8" s="26"/>
      <c r="DA8" s="26"/>
      <c r="DB8" s="8"/>
      <c r="DC8" s="5"/>
      <c r="DD8" s="5"/>
      <c r="DE8" s="8"/>
      <c r="DF8" s="5"/>
      <c r="DG8" s="5"/>
      <c r="DH8" s="8"/>
      <c r="DI8" s="5"/>
      <c r="DJ8" s="5"/>
      <c r="DK8" s="8"/>
      <c r="DL8" s="5"/>
      <c r="DM8" s="5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8"/>
      <c r="EW8" s="26"/>
      <c r="EX8" s="26"/>
      <c r="EY8" s="28"/>
      <c r="EZ8" s="39"/>
      <c r="FA8" s="39"/>
      <c r="FB8" s="39"/>
      <c r="FC8" s="39"/>
      <c r="FD8" s="39"/>
      <c r="FE8" s="39"/>
      <c r="FF8" s="31"/>
    </row>
    <row r="9" spans="1:162" s="16" customFormat="1" ht="18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9"/>
      <c r="Y9" s="26"/>
      <c r="Z9" s="26"/>
      <c r="AA9" s="29"/>
      <c r="AB9" s="26"/>
      <c r="AC9" s="26"/>
      <c r="AD9" s="29"/>
      <c r="AE9" s="26"/>
      <c r="AF9" s="26"/>
      <c r="AG9" s="29"/>
      <c r="AH9" s="26"/>
      <c r="AI9" s="26"/>
      <c r="AJ9" s="29"/>
      <c r="AK9" s="26"/>
      <c r="AL9" s="26"/>
      <c r="AM9" s="29"/>
      <c r="AN9" s="26"/>
      <c r="AO9" s="26"/>
      <c r="AP9" s="29"/>
      <c r="AQ9" s="26"/>
      <c r="AR9" s="26"/>
      <c r="AS9" s="29"/>
      <c r="AT9" s="26"/>
      <c r="AU9" s="26"/>
      <c r="AV9" s="29"/>
      <c r="AW9" s="26"/>
      <c r="AX9" s="26"/>
      <c r="AY9" s="29"/>
      <c r="AZ9" s="26"/>
      <c r="BA9" s="26"/>
      <c r="BB9" s="29"/>
      <c r="BC9" s="26"/>
      <c r="BD9" s="26"/>
      <c r="BE9" s="29"/>
      <c r="BF9" s="26"/>
      <c r="BG9" s="26"/>
      <c r="BH9" s="29"/>
      <c r="BI9" s="26"/>
      <c r="BJ9" s="26"/>
      <c r="BK9" s="29"/>
      <c r="BL9" s="26"/>
      <c r="BM9" s="26"/>
      <c r="BN9" s="30"/>
      <c r="BO9" s="26"/>
      <c r="BP9" s="26"/>
      <c r="BQ9" s="29"/>
      <c r="BR9" s="26"/>
      <c r="BS9" s="26"/>
      <c r="BT9" s="29"/>
      <c r="BU9" s="26"/>
      <c r="BV9" s="26"/>
      <c r="BW9" s="29"/>
      <c r="BX9" s="26"/>
      <c r="BY9" s="26"/>
      <c r="BZ9" s="29"/>
      <c r="CA9" s="26"/>
      <c r="CB9" s="26"/>
      <c r="CC9" s="29"/>
      <c r="CD9" s="26"/>
      <c r="CE9" s="26"/>
      <c r="CF9" s="29"/>
      <c r="CG9" s="26"/>
      <c r="CH9" s="26"/>
      <c r="CI9" s="30"/>
      <c r="CJ9" s="29"/>
      <c r="CK9" s="29"/>
      <c r="CL9" s="29"/>
      <c r="CM9" s="30"/>
      <c r="CN9" s="29"/>
      <c r="CO9" s="29"/>
      <c r="CP9" s="29"/>
      <c r="CQ9" s="30"/>
      <c r="CR9" s="29"/>
      <c r="CS9" s="29"/>
      <c r="CT9" s="29"/>
      <c r="CU9" s="30"/>
      <c r="CV9" s="26"/>
      <c r="CW9" s="26"/>
      <c r="CX9" s="26"/>
      <c r="CY9" s="26"/>
      <c r="CZ9" s="26"/>
      <c r="DA9" s="26"/>
      <c r="DB9" s="8"/>
      <c r="DC9" s="5"/>
      <c r="DD9" s="5"/>
      <c r="DE9" s="8"/>
      <c r="DF9" s="5"/>
      <c r="DG9" s="5"/>
      <c r="DH9" s="8"/>
      <c r="DI9" s="5"/>
      <c r="DJ9" s="5"/>
      <c r="DK9" s="8"/>
      <c r="DL9" s="5"/>
      <c r="DM9" s="5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8"/>
      <c r="EW9" s="26"/>
      <c r="EX9" s="26"/>
      <c r="EY9" s="28"/>
      <c r="EZ9" s="39"/>
      <c r="FA9" s="39"/>
      <c r="FB9" s="39"/>
      <c r="FC9" s="39"/>
      <c r="FD9" s="39"/>
      <c r="FE9" s="39"/>
      <c r="FF9" s="31"/>
    </row>
    <row r="10" spans="1:162" s="16" customFormat="1" ht="18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9"/>
      <c r="Y10" s="26"/>
      <c r="Z10" s="26"/>
      <c r="AA10" s="29"/>
      <c r="AB10" s="26"/>
      <c r="AC10" s="26"/>
      <c r="AD10" s="29"/>
      <c r="AE10" s="26"/>
      <c r="AF10" s="26"/>
      <c r="AG10" s="29"/>
      <c r="AH10" s="26"/>
      <c r="AI10" s="26"/>
      <c r="AJ10" s="29"/>
      <c r="AK10" s="26"/>
      <c r="AL10" s="26"/>
      <c r="AM10" s="29"/>
      <c r="AN10" s="26"/>
      <c r="AO10" s="26"/>
      <c r="AP10" s="29"/>
      <c r="AQ10" s="26"/>
      <c r="AR10" s="26"/>
      <c r="AS10" s="29"/>
      <c r="AT10" s="26"/>
      <c r="AU10" s="26"/>
      <c r="AV10" s="29"/>
      <c r="AW10" s="26"/>
      <c r="AX10" s="26"/>
      <c r="AY10" s="29"/>
      <c r="AZ10" s="26"/>
      <c r="BA10" s="26"/>
      <c r="BB10" s="29"/>
      <c r="BC10" s="26"/>
      <c r="BD10" s="26"/>
      <c r="BE10" s="29"/>
      <c r="BF10" s="26"/>
      <c r="BG10" s="26"/>
      <c r="BH10" s="29"/>
      <c r="BI10" s="26"/>
      <c r="BJ10" s="26"/>
      <c r="BK10" s="29"/>
      <c r="BL10" s="26"/>
      <c r="BM10" s="26"/>
      <c r="BN10" s="30"/>
      <c r="BO10" s="26"/>
      <c r="BP10" s="26"/>
      <c r="BQ10" s="29"/>
      <c r="BR10" s="26"/>
      <c r="BS10" s="26"/>
      <c r="BT10" s="29"/>
      <c r="BU10" s="26"/>
      <c r="BV10" s="26"/>
      <c r="BW10" s="29"/>
      <c r="BX10" s="26"/>
      <c r="BY10" s="26"/>
      <c r="BZ10" s="29"/>
      <c r="CA10" s="26"/>
      <c r="CB10" s="26"/>
      <c r="CC10" s="29"/>
      <c r="CD10" s="26"/>
      <c r="CE10" s="26"/>
      <c r="CF10" s="29"/>
      <c r="CG10" s="26"/>
      <c r="CH10" s="26"/>
      <c r="CI10" s="30"/>
      <c r="CJ10" s="29"/>
      <c r="CK10" s="29"/>
      <c r="CL10" s="29"/>
      <c r="CM10" s="30"/>
      <c r="CN10" s="29"/>
      <c r="CO10" s="29"/>
      <c r="CP10" s="29"/>
      <c r="CQ10" s="30"/>
      <c r="CR10" s="29"/>
      <c r="CS10" s="29"/>
      <c r="CT10" s="29"/>
      <c r="CU10" s="30"/>
      <c r="CV10" s="26"/>
      <c r="CW10" s="26"/>
      <c r="CX10" s="26"/>
      <c r="CY10" s="26"/>
      <c r="CZ10" s="26"/>
      <c r="DA10" s="26"/>
      <c r="DB10" s="8"/>
      <c r="DC10" s="5"/>
      <c r="DD10" s="5"/>
      <c r="DE10" s="8"/>
      <c r="DF10" s="5"/>
      <c r="DG10" s="5"/>
      <c r="DH10" s="8"/>
      <c r="DI10" s="5"/>
      <c r="DJ10" s="5"/>
      <c r="DK10" s="8"/>
      <c r="DL10" s="5"/>
      <c r="DM10" s="5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8"/>
      <c r="EW10" s="26"/>
      <c r="EX10" s="26"/>
      <c r="EY10" s="28"/>
      <c r="EZ10" s="39"/>
      <c r="FA10" s="39"/>
      <c r="FB10" s="39"/>
      <c r="FC10" s="39"/>
      <c r="FD10" s="39"/>
      <c r="FE10" s="39"/>
      <c r="FF10" s="31"/>
    </row>
    <row r="11" spans="1:162" s="16" customFormat="1" ht="18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9"/>
      <c r="Y11" s="26"/>
      <c r="Z11" s="26"/>
      <c r="AA11" s="29"/>
      <c r="AB11" s="26"/>
      <c r="AC11" s="26"/>
      <c r="AD11" s="29"/>
      <c r="AE11" s="26"/>
      <c r="AF11" s="26"/>
      <c r="AG11" s="29"/>
      <c r="AH11" s="26"/>
      <c r="AI11" s="26"/>
      <c r="AJ11" s="29"/>
      <c r="AK11" s="26"/>
      <c r="AL11" s="26"/>
      <c r="AM11" s="29"/>
      <c r="AN11" s="26"/>
      <c r="AO11" s="26"/>
      <c r="AP11" s="29"/>
      <c r="AQ11" s="26"/>
      <c r="AR11" s="26"/>
      <c r="AS11" s="29"/>
      <c r="AT11" s="26"/>
      <c r="AU11" s="26"/>
      <c r="AV11" s="29"/>
      <c r="AW11" s="26"/>
      <c r="AX11" s="26"/>
      <c r="AY11" s="29"/>
      <c r="AZ11" s="26"/>
      <c r="BA11" s="26"/>
      <c r="BB11" s="29"/>
      <c r="BC11" s="26"/>
      <c r="BD11" s="26"/>
      <c r="BE11" s="29"/>
      <c r="BF11" s="26"/>
      <c r="BG11" s="26"/>
      <c r="BH11" s="29"/>
      <c r="BI11" s="26"/>
      <c r="BJ11" s="26"/>
      <c r="BK11" s="29"/>
      <c r="BL11" s="26"/>
      <c r="BM11" s="26"/>
      <c r="BN11" s="30"/>
      <c r="BO11" s="26"/>
      <c r="BP11" s="26"/>
      <c r="BQ11" s="29"/>
      <c r="BR11" s="26"/>
      <c r="BS11" s="26"/>
      <c r="BT11" s="29"/>
      <c r="BU11" s="26"/>
      <c r="BV11" s="26"/>
      <c r="BW11" s="29"/>
      <c r="BX11" s="26"/>
      <c r="BY11" s="26"/>
      <c r="BZ11" s="29"/>
      <c r="CA11" s="26"/>
      <c r="CB11" s="26"/>
      <c r="CC11" s="29"/>
      <c r="CD11" s="26"/>
      <c r="CE11" s="26"/>
      <c r="CF11" s="29"/>
      <c r="CG11" s="26"/>
      <c r="CH11" s="26"/>
      <c r="CI11" s="30"/>
      <c r="CJ11" s="29"/>
      <c r="CK11" s="29"/>
      <c r="CL11" s="29"/>
      <c r="CM11" s="30"/>
      <c r="CN11" s="29"/>
      <c r="CO11" s="29"/>
      <c r="CP11" s="29"/>
      <c r="CQ11" s="30"/>
      <c r="CR11" s="29"/>
      <c r="CS11" s="29"/>
      <c r="CT11" s="29"/>
      <c r="CU11" s="30"/>
      <c r="CV11" s="26"/>
      <c r="CW11" s="26"/>
      <c r="CX11" s="26"/>
      <c r="CY11" s="26"/>
      <c r="CZ11" s="26"/>
      <c r="DA11" s="26"/>
      <c r="DB11" s="8"/>
      <c r="DC11" s="5"/>
      <c r="DD11" s="5"/>
      <c r="DE11" s="8"/>
      <c r="DF11" s="5"/>
      <c r="DG11" s="5"/>
      <c r="DH11" s="8"/>
      <c r="DI11" s="5"/>
      <c r="DJ11" s="5"/>
      <c r="DK11" s="8"/>
      <c r="DL11" s="5"/>
      <c r="DM11" s="5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8"/>
      <c r="EW11" s="26"/>
      <c r="EX11" s="26"/>
      <c r="EY11" s="28"/>
      <c r="EZ11" s="39"/>
      <c r="FA11" s="39"/>
      <c r="FB11" s="39"/>
      <c r="FC11" s="39"/>
      <c r="FD11" s="39"/>
      <c r="FE11" s="39"/>
      <c r="FF11" s="31"/>
    </row>
    <row r="12" spans="1:162" s="16" customFormat="1" ht="18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9"/>
      <c r="Y12" s="26"/>
      <c r="Z12" s="26"/>
      <c r="AA12" s="29"/>
      <c r="AB12" s="26"/>
      <c r="AC12" s="26"/>
      <c r="AD12" s="29"/>
      <c r="AE12" s="26"/>
      <c r="AF12" s="26"/>
      <c r="AG12" s="29"/>
      <c r="AH12" s="26"/>
      <c r="AI12" s="26"/>
      <c r="AJ12" s="29"/>
      <c r="AK12" s="26"/>
      <c r="AL12" s="26"/>
      <c r="AM12" s="29"/>
      <c r="AN12" s="26"/>
      <c r="AO12" s="26"/>
      <c r="AP12" s="29"/>
      <c r="AQ12" s="26"/>
      <c r="AR12" s="26"/>
      <c r="AS12" s="29"/>
      <c r="AT12" s="26"/>
      <c r="AU12" s="26"/>
      <c r="AV12" s="29"/>
      <c r="AW12" s="26"/>
      <c r="AX12" s="26"/>
      <c r="AY12" s="29"/>
      <c r="AZ12" s="26"/>
      <c r="BA12" s="26"/>
      <c r="BB12" s="29"/>
      <c r="BC12" s="26"/>
      <c r="BD12" s="26"/>
      <c r="BE12" s="29"/>
      <c r="BF12" s="26"/>
      <c r="BG12" s="26"/>
      <c r="BH12" s="29"/>
      <c r="BI12" s="26"/>
      <c r="BJ12" s="26"/>
      <c r="BK12" s="29"/>
      <c r="BL12" s="26"/>
      <c r="BM12" s="26"/>
      <c r="BN12" s="30"/>
      <c r="BO12" s="26"/>
      <c r="BP12" s="26"/>
      <c r="BQ12" s="29"/>
      <c r="BR12" s="26"/>
      <c r="BS12" s="26"/>
      <c r="BT12" s="29"/>
      <c r="BU12" s="26"/>
      <c r="BV12" s="26"/>
      <c r="BW12" s="29"/>
      <c r="BX12" s="26"/>
      <c r="BY12" s="26"/>
      <c r="BZ12" s="29"/>
      <c r="CA12" s="26"/>
      <c r="CB12" s="26"/>
      <c r="CC12" s="29"/>
      <c r="CD12" s="26"/>
      <c r="CE12" s="26"/>
      <c r="CF12" s="29"/>
      <c r="CG12" s="26"/>
      <c r="CH12" s="26"/>
      <c r="CI12" s="30"/>
      <c r="CJ12" s="29"/>
      <c r="CK12" s="29"/>
      <c r="CL12" s="29"/>
      <c r="CM12" s="30"/>
      <c r="CN12" s="29"/>
      <c r="CO12" s="29"/>
      <c r="CP12" s="29"/>
      <c r="CQ12" s="30"/>
      <c r="CR12" s="29"/>
      <c r="CS12" s="29"/>
      <c r="CT12" s="29"/>
      <c r="CU12" s="30"/>
      <c r="CV12" s="26"/>
      <c r="CW12" s="26"/>
      <c r="CX12" s="26"/>
      <c r="CY12" s="26"/>
      <c r="CZ12" s="26"/>
      <c r="DA12" s="26"/>
      <c r="DB12" s="8"/>
      <c r="DC12" s="5"/>
      <c r="DD12" s="5"/>
      <c r="DE12" s="8"/>
      <c r="DF12" s="5"/>
      <c r="DG12" s="5"/>
      <c r="DH12" s="8"/>
      <c r="DI12" s="5"/>
      <c r="DJ12" s="5"/>
      <c r="DK12" s="8"/>
      <c r="DL12" s="5"/>
      <c r="DM12" s="5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8"/>
      <c r="EW12" s="26"/>
      <c r="EX12" s="26"/>
      <c r="EY12" s="28"/>
      <c r="EZ12" s="39"/>
      <c r="FA12" s="39"/>
      <c r="FB12" s="39"/>
      <c r="FC12" s="39"/>
      <c r="FD12" s="39"/>
      <c r="FE12" s="39"/>
      <c r="FF12" s="31"/>
    </row>
    <row r="13" spans="1:162" s="16" customFormat="1" ht="18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9"/>
      <c r="Y13" s="26"/>
      <c r="Z13" s="26"/>
      <c r="AA13" s="29"/>
      <c r="AB13" s="26"/>
      <c r="AC13" s="26"/>
      <c r="AD13" s="29"/>
      <c r="AE13" s="26"/>
      <c r="AF13" s="26"/>
      <c r="AG13" s="29"/>
      <c r="AH13" s="26"/>
      <c r="AI13" s="26"/>
      <c r="AJ13" s="29"/>
      <c r="AK13" s="26"/>
      <c r="AL13" s="26"/>
      <c r="AM13" s="29"/>
      <c r="AN13" s="26"/>
      <c r="AO13" s="26"/>
      <c r="AP13" s="29"/>
      <c r="AQ13" s="26"/>
      <c r="AR13" s="26"/>
      <c r="AS13" s="29"/>
      <c r="AT13" s="26"/>
      <c r="AU13" s="26"/>
      <c r="AV13" s="29"/>
      <c r="AW13" s="26"/>
      <c r="AX13" s="26"/>
      <c r="AY13" s="29"/>
      <c r="AZ13" s="26"/>
      <c r="BA13" s="26"/>
      <c r="BB13" s="29"/>
      <c r="BC13" s="26"/>
      <c r="BD13" s="26"/>
      <c r="BE13" s="29"/>
      <c r="BF13" s="26"/>
      <c r="BG13" s="26"/>
      <c r="BH13" s="29"/>
      <c r="BI13" s="26"/>
      <c r="BJ13" s="26"/>
      <c r="BK13" s="29"/>
      <c r="BL13" s="26"/>
      <c r="BM13" s="26"/>
      <c r="BN13" s="30"/>
      <c r="BO13" s="26"/>
      <c r="BP13" s="26"/>
      <c r="BQ13" s="29"/>
      <c r="BR13" s="26"/>
      <c r="BS13" s="26"/>
      <c r="BT13" s="29"/>
      <c r="BU13" s="26"/>
      <c r="BV13" s="26"/>
      <c r="BW13" s="29"/>
      <c r="BX13" s="26"/>
      <c r="BY13" s="26"/>
      <c r="BZ13" s="29"/>
      <c r="CA13" s="26"/>
      <c r="CB13" s="26"/>
      <c r="CC13" s="29"/>
      <c r="CD13" s="26"/>
      <c r="CE13" s="26"/>
      <c r="CF13" s="29"/>
      <c r="CG13" s="26"/>
      <c r="CH13" s="26"/>
      <c r="CI13" s="30"/>
      <c r="CJ13" s="29"/>
      <c r="CK13" s="29"/>
      <c r="CL13" s="29"/>
      <c r="CM13" s="30"/>
      <c r="CN13" s="29"/>
      <c r="CO13" s="29"/>
      <c r="CP13" s="29"/>
      <c r="CQ13" s="30"/>
      <c r="CR13" s="29"/>
      <c r="CS13" s="29"/>
      <c r="CT13" s="29"/>
      <c r="CU13" s="30"/>
      <c r="CV13" s="26"/>
      <c r="CW13" s="26"/>
      <c r="CX13" s="26"/>
      <c r="CY13" s="26"/>
      <c r="CZ13" s="26"/>
      <c r="DA13" s="26"/>
      <c r="DB13" s="8"/>
      <c r="DC13" s="5"/>
      <c r="DD13" s="5"/>
      <c r="DE13" s="8"/>
      <c r="DF13" s="5"/>
      <c r="DG13" s="5"/>
      <c r="DH13" s="8"/>
      <c r="DI13" s="5"/>
      <c r="DJ13" s="5"/>
      <c r="DK13" s="8"/>
      <c r="DL13" s="5"/>
      <c r="DM13" s="5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8"/>
      <c r="EW13" s="26"/>
      <c r="EX13" s="26"/>
      <c r="EY13" s="28"/>
      <c r="EZ13" s="39"/>
      <c r="FA13" s="39"/>
      <c r="FB13" s="39"/>
      <c r="FC13" s="39"/>
      <c r="FD13" s="39"/>
      <c r="FE13" s="39"/>
      <c r="FF13" s="31"/>
    </row>
    <row r="14" spans="1:162" s="16" customFormat="1" ht="18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9"/>
      <c r="Y14" s="26"/>
      <c r="Z14" s="26"/>
      <c r="AA14" s="29"/>
      <c r="AB14" s="26"/>
      <c r="AC14" s="26"/>
      <c r="AD14" s="29"/>
      <c r="AE14" s="26"/>
      <c r="AF14" s="26"/>
      <c r="AG14" s="29"/>
      <c r="AH14" s="26"/>
      <c r="AI14" s="26"/>
      <c r="AJ14" s="29"/>
      <c r="AK14" s="26"/>
      <c r="AL14" s="26"/>
      <c r="AM14" s="29"/>
      <c r="AN14" s="26"/>
      <c r="AO14" s="26"/>
      <c r="AP14" s="29"/>
      <c r="AQ14" s="26"/>
      <c r="AR14" s="26"/>
      <c r="AS14" s="29"/>
      <c r="AT14" s="26"/>
      <c r="AU14" s="26"/>
      <c r="AV14" s="29"/>
      <c r="AW14" s="26"/>
      <c r="AX14" s="26"/>
      <c r="AY14" s="29"/>
      <c r="AZ14" s="26"/>
      <c r="BA14" s="26"/>
      <c r="BB14" s="29"/>
      <c r="BC14" s="26"/>
      <c r="BD14" s="26"/>
      <c r="BE14" s="29"/>
      <c r="BF14" s="26"/>
      <c r="BG14" s="26"/>
      <c r="BH14" s="29"/>
      <c r="BI14" s="26"/>
      <c r="BJ14" s="26"/>
      <c r="BK14" s="29"/>
      <c r="BL14" s="26"/>
      <c r="BM14" s="26"/>
      <c r="BN14" s="30"/>
      <c r="BO14" s="26"/>
      <c r="BP14" s="26"/>
      <c r="BQ14" s="29"/>
      <c r="BR14" s="26"/>
      <c r="BS14" s="26"/>
      <c r="BT14" s="29"/>
      <c r="BU14" s="26"/>
      <c r="BV14" s="26"/>
      <c r="BW14" s="29"/>
      <c r="BX14" s="26"/>
      <c r="BY14" s="26"/>
      <c r="BZ14" s="29"/>
      <c r="CA14" s="26"/>
      <c r="CB14" s="26"/>
      <c r="CC14" s="29"/>
      <c r="CD14" s="26"/>
      <c r="CE14" s="26"/>
      <c r="CF14" s="29"/>
      <c r="CG14" s="26"/>
      <c r="CH14" s="26"/>
      <c r="CI14" s="30"/>
      <c r="CJ14" s="29"/>
      <c r="CK14" s="29"/>
      <c r="CL14" s="29"/>
      <c r="CM14" s="30"/>
      <c r="CN14" s="29"/>
      <c r="CO14" s="29"/>
      <c r="CP14" s="29"/>
      <c r="CQ14" s="30"/>
      <c r="CR14" s="29"/>
      <c r="CS14" s="29"/>
      <c r="CT14" s="29"/>
      <c r="CU14" s="30"/>
      <c r="CV14" s="26"/>
      <c r="CW14" s="26"/>
      <c r="CX14" s="26"/>
      <c r="CY14" s="26"/>
      <c r="CZ14" s="26"/>
      <c r="DA14" s="26"/>
      <c r="DB14" s="8"/>
      <c r="DC14" s="5"/>
      <c r="DD14" s="5"/>
      <c r="DE14" s="8"/>
      <c r="DF14" s="5"/>
      <c r="DG14" s="5"/>
      <c r="DH14" s="8"/>
      <c r="DI14" s="5"/>
      <c r="DJ14" s="5"/>
      <c r="DK14" s="8"/>
      <c r="DL14" s="5"/>
      <c r="DM14" s="5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8"/>
      <c r="EW14" s="26"/>
      <c r="EX14" s="26"/>
      <c r="EY14" s="28"/>
      <c r="EZ14" s="39"/>
      <c r="FA14" s="39"/>
      <c r="FB14" s="39"/>
      <c r="FC14" s="39"/>
      <c r="FD14" s="39"/>
      <c r="FE14" s="39"/>
      <c r="FF14" s="31"/>
    </row>
    <row r="15" spans="1:162" s="16" customFormat="1" ht="18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9"/>
      <c r="Y15" s="26"/>
      <c r="Z15" s="26"/>
      <c r="AA15" s="29"/>
      <c r="AB15" s="26"/>
      <c r="AC15" s="26"/>
      <c r="AD15" s="29"/>
      <c r="AE15" s="26"/>
      <c r="AF15" s="26"/>
      <c r="AG15" s="29"/>
      <c r="AH15" s="26"/>
      <c r="AI15" s="26"/>
      <c r="AJ15" s="29"/>
      <c r="AK15" s="26"/>
      <c r="AL15" s="26"/>
      <c r="AM15" s="29"/>
      <c r="AN15" s="26"/>
      <c r="AO15" s="26"/>
      <c r="AP15" s="29"/>
      <c r="AQ15" s="26"/>
      <c r="AR15" s="26"/>
      <c r="AS15" s="29"/>
      <c r="AT15" s="26"/>
      <c r="AU15" s="26"/>
      <c r="AV15" s="29"/>
      <c r="AW15" s="26"/>
      <c r="AX15" s="26"/>
      <c r="AY15" s="29"/>
      <c r="AZ15" s="26"/>
      <c r="BA15" s="26"/>
      <c r="BB15" s="29"/>
      <c r="BC15" s="26"/>
      <c r="BD15" s="26"/>
      <c r="BE15" s="29"/>
      <c r="BF15" s="26"/>
      <c r="BG15" s="26"/>
      <c r="BH15" s="29"/>
      <c r="BI15" s="26"/>
      <c r="BJ15" s="26"/>
      <c r="BK15" s="29"/>
      <c r="BL15" s="26"/>
      <c r="BM15" s="26"/>
      <c r="BN15" s="30"/>
      <c r="BO15" s="26"/>
      <c r="BP15" s="26"/>
      <c r="BQ15" s="29"/>
      <c r="BR15" s="26"/>
      <c r="BS15" s="26"/>
      <c r="BT15" s="29"/>
      <c r="BU15" s="26"/>
      <c r="BV15" s="26"/>
      <c r="BW15" s="29"/>
      <c r="BX15" s="26"/>
      <c r="BY15" s="26"/>
      <c r="BZ15" s="29"/>
      <c r="CA15" s="26"/>
      <c r="CB15" s="26"/>
      <c r="CC15" s="29"/>
      <c r="CD15" s="26"/>
      <c r="CE15" s="26"/>
      <c r="CF15" s="29"/>
      <c r="CG15" s="26"/>
      <c r="CH15" s="26"/>
      <c r="CI15" s="30"/>
      <c r="CJ15" s="29"/>
      <c r="CK15" s="29"/>
      <c r="CL15" s="29"/>
      <c r="CM15" s="30"/>
      <c r="CN15" s="29"/>
      <c r="CO15" s="29"/>
      <c r="CP15" s="29"/>
      <c r="CQ15" s="30"/>
      <c r="CR15" s="29"/>
      <c r="CS15" s="29"/>
      <c r="CT15" s="29"/>
      <c r="CU15" s="30"/>
      <c r="CV15" s="26"/>
      <c r="CW15" s="26"/>
      <c r="CX15" s="26"/>
      <c r="CY15" s="26"/>
      <c r="CZ15" s="26"/>
      <c r="DA15" s="26"/>
      <c r="DB15" s="8"/>
      <c r="DC15" s="5"/>
      <c r="DD15" s="5"/>
      <c r="DE15" s="8"/>
      <c r="DF15" s="5"/>
      <c r="DG15" s="5"/>
      <c r="DH15" s="8"/>
      <c r="DI15" s="5"/>
      <c r="DJ15" s="5"/>
      <c r="DK15" s="8"/>
      <c r="DL15" s="5"/>
      <c r="DM15" s="5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8"/>
      <c r="EW15" s="26"/>
      <c r="EX15" s="26"/>
      <c r="EY15" s="28"/>
      <c r="EZ15" s="39"/>
      <c r="FA15" s="39"/>
      <c r="FB15" s="39"/>
      <c r="FC15" s="39"/>
      <c r="FD15" s="39"/>
      <c r="FE15" s="39"/>
      <c r="FF15" s="31"/>
    </row>
    <row r="16" spans="1:162" s="16" customFormat="1" ht="18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9"/>
      <c r="Y16" s="26"/>
      <c r="Z16" s="26"/>
      <c r="AA16" s="29"/>
      <c r="AB16" s="26"/>
      <c r="AC16" s="26"/>
      <c r="AD16" s="29"/>
      <c r="AE16" s="26"/>
      <c r="AF16" s="26"/>
      <c r="AG16" s="29"/>
      <c r="AH16" s="26"/>
      <c r="AI16" s="26"/>
      <c r="AJ16" s="29"/>
      <c r="AK16" s="26"/>
      <c r="AL16" s="26"/>
      <c r="AM16" s="29"/>
      <c r="AN16" s="26"/>
      <c r="AO16" s="26"/>
      <c r="AP16" s="29"/>
      <c r="AQ16" s="26"/>
      <c r="AR16" s="26"/>
      <c r="AS16" s="29"/>
      <c r="AT16" s="26"/>
      <c r="AU16" s="26"/>
      <c r="AV16" s="29"/>
      <c r="AW16" s="26"/>
      <c r="AX16" s="26"/>
      <c r="AY16" s="29"/>
      <c r="AZ16" s="26"/>
      <c r="BA16" s="26"/>
      <c r="BB16" s="29"/>
      <c r="BC16" s="26"/>
      <c r="BD16" s="26"/>
      <c r="BE16" s="29"/>
      <c r="BF16" s="26"/>
      <c r="BG16" s="26"/>
      <c r="BH16" s="29"/>
      <c r="BI16" s="26"/>
      <c r="BJ16" s="26"/>
      <c r="BK16" s="29"/>
      <c r="BL16" s="26"/>
      <c r="BM16" s="26"/>
      <c r="BN16" s="30"/>
      <c r="BO16" s="26"/>
      <c r="BP16" s="26"/>
      <c r="BQ16" s="29"/>
      <c r="BR16" s="26"/>
      <c r="BS16" s="26"/>
      <c r="BT16" s="29"/>
      <c r="BU16" s="26"/>
      <c r="BV16" s="26"/>
      <c r="BW16" s="29"/>
      <c r="BX16" s="26"/>
      <c r="BY16" s="26"/>
      <c r="BZ16" s="29"/>
      <c r="CA16" s="26"/>
      <c r="CB16" s="26"/>
      <c r="CC16" s="29"/>
      <c r="CD16" s="26"/>
      <c r="CE16" s="26"/>
      <c r="CF16" s="29"/>
      <c r="CG16" s="26"/>
      <c r="CH16" s="26"/>
      <c r="CI16" s="30"/>
      <c r="CJ16" s="29"/>
      <c r="CK16" s="29"/>
      <c r="CL16" s="29"/>
      <c r="CM16" s="30"/>
      <c r="CN16" s="29"/>
      <c r="CO16" s="29"/>
      <c r="CP16" s="29"/>
      <c r="CQ16" s="30"/>
      <c r="CR16" s="29"/>
      <c r="CS16" s="29"/>
      <c r="CT16" s="29"/>
      <c r="CU16" s="30"/>
      <c r="CV16" s="26"/>
      <c r="CW16" s="26"/>
      <c r="CX16" s="26"/>
      <c r="CY16" s="26"/>
      <c r="CZ16" s="26"/>
      <c r="DA16" s="26"/>
      <c r="DB16" s="8"/>
      <c r="DC16" s="5"/>
      <c r="DD16" s="5"/>
      <c r="DE16" s="8"/>
      <c r="DF16" s="5"/>
      <c r="DG16" s="5"/>
      <c r="DH16" s="8"/>
      <c r="DI16" s="5"/>
      <c r="DJ16" s="5"/>
      <c r="DK16" s="8"/>
      <c r="DL16" s="5"/>
      <c r="DM16" s="5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8"/>
      <c r="EW16" s="26"/>
      <c r="EX16" s="26"/>
      <c r="EY16" s="28"/>
      <c r="EZ16" s="39"/>
      <c r="FA16" s="39"/>
      <c r="FB16" s="39"/>
      <c r="FC16" s="39"/>
      <c r="FD16" s="39"/>
      <c r="FE16" s="39"/>
      <c r="FF16" s="31"/>
    </row>
    <row r="17" spans="1:162" s="16" customFormat="1" ht="1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9"/>
      <c r="Y17" s="26"/>
      <c r="Z17" s="26"/>
      <c r="AA17" s="29"/>
      <c r="AB17" s="26"/>
      <c r="AC17" s="26"/>
      <c r="AD17" s="29"/>
      <c r="AE17" s="26"/>
      <c r="AF17" s="26"/>
      <c r="AG17" s="29"/>
      <c r="AH17" s="26"/>
      <c r="AI17" s="26"/>
      <c r="AJ17" s="29"/>
      <c r="AK17" s="26"/>
      <c r="AL17" s="26"/>
      <c r="AM17" s="29"/>
      <c r="AN17" s="26"/>
      <c r="AO17" s="26"/>
      <c r="AP17" s="29"/>
      <c r="AQ17" s="26"/>
      <c r="AR17" s="26"/>
      <c r="AS17" s="29"/>
      <c r="AT17" s="26"/>
      <c r="AU17" s="26"/>
      <c r="AV17" s="29"/>
      <c r="AW17" s="26"/>
      <c r="AX17" s="26"/>
      <c r="AY17" s="29"/>
      <c r="AZ17" s="26"/>
      <c r="BA17" s="26"/>
      <c r="BB17" s="29"/>
      <c r="BC17" s="26"/>
      <c r="BD17" s="26"/>
      <c r="BE17" s="29"/>
      <c r="BF17" s="26"/>
      <c r="BG17" s="26"/>
      <c r="BH17" s="29"/>
      <c r="BI17" s="26"/>
      <c r="BJ17" s="26"/>
      <c r="BK17" s="29"/>
      <c r="BL17" s="26"/>
      <c r="BM17" s="26"/>
      <c r="BN17" s="30"/>
      <c r="BO17" s="26"/>
      <c r="BP17" s="26"/>
      <c r="BQ17" s="29"/>
      <c r="BR17" s="26"/>
      <c r="BS17" s="26"/>
      <c r="BT17" s="29"/>
      <c r="BU17" s="26"/>
      <c r="BV17" s="26"/>
      <c r="BW17" s="29"/>
      <c r="BX17" s="26"/>
      <c r="BY17" s="26"/>
      <c r="BZ17" s="29"/>
      <c r="CA17" s="26"/>
      <c r="CB17" s="26"/>
      <c r="CC17" s="29"/>
      <c r="CD17" s="26"/>
      <c r="CE17" s="26"/>
      <c r="CF17" s="29"/>
      <c r="CG17" s="26"/>
      <c r="CH17" s="26"/>
      <c r="CI17" s="30"/>
      <c r="CJ17" s="29"/>
      <c r="CK17" s="29"/>
      <c r="CL17" s="29"/>
      <c r="CM17" s="30"/>
      <c r="CN17" s="29"/>
      <c r="CO17" s="29"/>
      <c r="CP17" s="29"/>
      <c r="CQ17" s="30"/>
      <c r="CR17" s="29"/>
      <c r="CS17" s="29"/>
      <c r="CT17" s="29"/>
      <c r="CU17" s="30"/>
      <c r="CV17" s="26"/>
      <c r="CW17" s="26"/>
      <c r="CX17" s="26"/>
      <c r="CY17" s="26"/>
      <c r="CZ17" s="26"/>
      <c r="DA17" s="26"/>
      <c r="DB17" s="8"/>
      <c r="DC17" s="5"/>
      <c r="DD17" s="5"/>
      <c r="DE17" s="8"/>
      <c r="DF17" s="5"/>
      <c r="DG17" s="5"/>
      <c r="DH17" s="8"/>
      <c r="DI17" s="5"/>
      <c r="DJ17" s="5"/>
      <c r="DK17" s="8"/>
      <c r="DL17" s="5"/>
      <c r="DM17" s="5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8"/>
      <c r="EW17" s="26"/>
      <c r="EX17" s="26"/>
      <c r="EY17" s="28"/>
      <c r="EZ17" s="39"/>
      <c r="FA17" s="39"/>
      <c r="FB17" s="39"/>
      <c r="FC17" s="39"/>
      <c r="FD17" s="39"/>
      <c r="FE17" s="39"/>
      <c r="FF17" s="31"/>
    </row>
    <row r="18" spans="1:162" s="16" customFormat="1" ht="18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9"/>
      <c r="Y18" s="26"/>
      <c r="Z18" s="26"/>
      <c r="AA18" s="29"/>
      <c r="AB18" s="26"/>
      <c r="AC18" s="26"/>
      <c r="AD18" s="29"/>
      <c r="AE18" s="26"/>
      <c r="AF18" s="26"/>
      <c r="AG18" s="29"/>
      <c r="AH18" s="26"/>
      <c r="AI18" s="26"/>
      <c r="AJ18" s="29"/>
      <c r="AK18" s="26"/>
      <c r="AL18" s="26"/>
      <c r="AM18" s="29"/>
      <c r="AN18" s="26"/>
      <c r="AO18" s="26"/>
      <c r="AP18" s="29"/>
      <c r="AQ18" s="26"/>
      <c r="AR18" s="26"/>
      <c r="AS18" s="29"/>
      <c r="AT18" s="26"/>
      <c r="AU18" s="26"/>
      <c r="AV18" s="29"/>
      <c r="AW18" s="26"/>
      <c r="AX18" s="26"/>
      <c r="AY18" s="29"/>
      <c r="AZ18" s="26"/>
      <c r="BA18" s="26"/>
      <c r="BB18" s="29"/>
      <c r="BC18" s="26"/>
      <c r="BD18" s="26"/>
      <c r="BE18" s="29"/>
      <c r="BF18" s="26"/>
      <c r="BG18" s="26"/>
      <c r="BH18" s="29"/>
      <c r="BI18" s="26"/>
      <c r="BJ18" s="26"/>
      <c r="BK18" s="29"/>
      <c r="BL18" s="26"/>
      <c r="BM18" s="26"/>
      <c r="BN18" s="30"/>
      <c r="BO18" s="26"/>
      <c r="BP18" s="26"/>
      <c r="BQ18" s="29"/>
      <c r="BR18" s="26"/>
      <c r="BS18" s="26"/>
      <c r="BT18" s="29"/>
      <c r="BU18" s="26"/>
      <c r="BV18" s="26"/>
      <c r="BW18" s="29"/>
      <c r="BX18" s="26"/>
      <c r="BY18" s="26"/>
      <c r="BZ18" s="29"/>
      <c r="CA18" s="26"/>
      <c r="CB18" s="26"/>
      <c r="CC18" s="29"/>
      <c r="CD18" s="26"/>
      <c r="CE18" s="26"/>
      <c r="CF18" s="29"/>
      <c r="CG18" s="26"/>
      <c r="CH18" s="26"/>
      <c r="CI18" s="30"/>
      <c r="CJ18" s="29"/>
      <c r="CK18" s="29"/>
      <c r="CL18" s="29"/>
      <c r="CM18" s="30"/>
      <c r="CN18" s="29"/>
      <c r="CO18" s="29"/>
      <c r="CP18" s="29"/>
      <c r="CQ18" s="30"/>
      <c r="CR18" s="29"/>
      <c r="CS18" s="29"/>
      <c r="CT18" s="29"/>
      <c r="CU18" s="30"/>
      <c r="CV18" s="26"/>
      <c r="CW18" s="26"/>
      <c r="CX18" s="26"/>
      <c r="CY18" s="26"/>
      <c r="CZ18" s="26"/>
      <c r="DA18" s="26"/>
      <c r="DB18" s="8"/>
      <c r="DC18" s="5"/>
      <c r="DD18" s="5"/>
      <c r="DE18" s="8"/>
      <c r="DF18" s="5"/>
      <c r="DG18" s="5"/>
      <c r="DH18" s="8"/>
      <c r="DI18" s="5"/>
      <c r="DJ18" s="5"/>
      <c r="DK18" s="8"/>
      <c r="DL18" s="5"/>
      <c r="DM18" s="5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8"/>
      <c r="EW18" s="26"/>
      <c r="EX18" s="26"/>
      <c r="EY18" s="28"/>
      <c r="EZ18" s="39"/>
      <c r="FA18" s="39"/>
      <c r="FB18" s="39"/>
      <c r="FC18" s="39"/>
      <c r="FD18" s="39"/>
      <c r="FE18" s="39"/>
      <c r="FF18" s="31"/>
    </row>
    <row r="19" spans="1:162" s="16" customFormat="1" ht="18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9"/>
      <c r="Y19" s="26"/>
      <c r="Z19" s="26"/>
      <c r="AA19" s="29"/>
      <c r="AB19" s="26"/>
      <c r="AC19" s="26"/>
      <c r="AD19" s="29"/>
      <c r="AE19" s="26"/>
      <c r="AF19" s="26"/>
      <c r="AG19" s="29"/>
      <c r="AH19" s="26"/>
      <c r="AI19" s="26"/>
      <c r="AJ19" s="29"/>
      <c r="AK19" s="26"/>
      <c r="AL19" s="26"/>
      <c r="AM19" s="29"/>
      <c r="AN19" s="26"/>
      <c r="AO19" s="26"/>
      <c r="AP19" s="29"/>
      <c r="AQ19" s="26"/>
      <c r="AR19" s="26"/>
      <c r="AS19" s="29"/>
      <c r="AT19" s="26"/>
      <c r="AU19" s="26"/>
      <c r="AV19" s="29"/>
      <c r="AW19" s="26"/>
      <c r="AX19" s="26"/>
      <c r="AY19" s="29"/>
      <c r="AZ19" s="26"/>
      <c r="BA19" s="26"/>
      <c r="BB19" s="29"/>
      <c r="BC19" s="26"/>
      <c r="BD19" s="26"/>
      <c r="BE19" s="29"/>
      <c r="BF19" s="26"/>
      <c r="BG19" s="26"/>
      <c r="BH19" s="29"/>
      <c r="BI19" s="26"/>
      <c r="BJ19" s="26"/>
      <c r="BK19" s="29"/>
      <c r="BL19" s="26"/>
      <c r="BM19" s="26"/>
      <c r="BN19" s="30"/>
      <c r="BO19" s="26"/>
      <c r="BP19" s="26"/>
      <c r="BQ19" s="29"/>
      <c r="BR19" s="26"/>
      <c r="BS19" s="26"/>
      <c r="BT19" s="29"/>
      <c r="BU19" s="26"/>
      <c r="BV19" s="26"/>
      <c r="BW19" s="29"/>
      <c r="BX19" s="26"/>
      <c r="BY19" s="26"/>
      <c r="BZ19" s="29"/>
      <c r="CA19" s="26"/>
      <c r="CB19" s="26"/>
      <c r="CC19" s="29"/>
      <c r="CD19" s="26"/>
      <c r="CE19" s="26"/>
      <c r="CF19" s="29"/>
      <c r="CG19" s="26"/>
      <c r="CH19" s="26"/>
      <c r="CI19" s="30"/>
      <c r="CJ19" s="29"/>
      <c r="CK19" s="29"/>
      <c r="CL19" s="29"/>
      <c r="CM19" s="30"/>
      <c r="CN19" s="29"/>
      <c r="CO19" s="29"/>
      <c r="CP19" s="29"/>
      <c r="CQ19" s="30"/>
      <c r="CR19" s="29"/>
      <c r="CS19" s="29"/>
      <c r="CT19" s="29"/>
      <c r="CU19" s="30"/>
      <c r="CV19" s="26"/>
      <c r="CW19" s="26"/>
      <c r="CX19" s="26"/>
      <c r="CY19" s="26"/>
      <c r="CZ19" s="26"/>
      <c r="DA19" s="26"/>
      <c r="DB19" s="8"/>
      <c r="DC19" s="5"/>
      <c r="DD19" s="5"/>
      <c r="DE19" s="8"/>
      <c r="DF19" s="5"/>
      <c r="DG19" s="5"/>
      <c r="DH19" s="8"/>
      <c r="DI19" s="5"/>
      <c r="DJ19" s="5"/>
      <c r="DK19" s="8"/>
      <c r="DL19" s="5"/>
      <c r="DM19" s="5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8"/>
      <c r="EW19" s="26"/>
      <c r="EX19" s="26"/>
      <c r="EY19" s="28"/>
      <c r="EZ19" s="39"/>
      <c r="FA19" s="39"/>
      <c r="FB19" s="39"/>
      <c r="FC19" s="39"/>
      <c r="FD19" s="39"/>
      <c r="FE19" s="39"/>
      <c r="FF19" s="31"/>
    </row>
    <row r="20" spans="1:162" s="16" customFormat="1" ht="18" x14ac:dyDescent="0.2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9"/>
      <c r="Y20" s="26"/>
      <c r="Z20" s="26"/>
      <c r="AA20" s="29"/>
      <c r="AB20" s="26"/>
      <c r="AC20" s="26"/>
      <c r="AD20" s="29"/>
      <c r="AE20" s="26"/>
      <c r="AF20" s="26"/>
      <c r="AG20" s="29"/>
      <c r="AH20" s="26"/>
      <c r="AI20" s="26"/>
      <c r="AJ20" s="29"/>
      <c r="AK20" s="26"/>
      <c r="AL20" s="26"/>
      <c r="AM20" s="29"/>
      <c r="AN20" s="26"/>
      <c r="AO20" s="26"/>
      <c r="AP20" s="29"/>
      <c r="AQ20" s="26"/>
      <c r="AR20" s="26"/>
      <c r="AS20" s="29"/>
      <c r="AT20" s="26"/>
      <c r="AU20" s="26"/>
      <c r="AV20" s="29"/>
      <c r="AW20" s="26"/>
      <c r="AX20" s="26"/>
      <c r="AY20" s="29"/>
      <c r="AZ20" s="26"/>
      <c r="BA20" s="26"/>
      <c r="BB20" s="29"/>
      <c r="BC20" s="26"/>
      <c r="BD20" s="26"/>
      <c r="BE20" s="29"/>
      <c r="BF20" s="26"/>
      <c r="BG20" s="26"/>
      <c r="BH20" s="29"/>
      <c r="BI20" s="26"/>
      <c r="BJ20" s="26"/>
      <c r="BK20" s="29"/>
      <c r="BL20" s="26"/>
      <c r="BM20" s="26"/>
      <c r="BN20" s="30"/>
      <c r="BO20" s="26"/>
      <c r="BP20" s="26"/>
      <c r="BQ20" s="29"/>
      <c r="BR20" s="26"/>
      <c r="BS20" s="26"/>
      <c r="BT20" s="29"/>
      <c r="BU20" s="26"/>
      <c r="BV20" s="26"/>
      <c r="BW20" s="29"/>
      <c r="BX20" s="26"/>
      <c r="BY20" s="26"/>
      <c r="BZ20" s="29"/>
      <c r="CA20" s="26"/>
      <c r="CB20" s="26"/>
      <c r="CC20" s="29"/>
      <c r="CD20" s="26"/>
      <c r="CE20" s="26"/>
      <c r="CF20" s="29"/>
      <c r="CG20" s="26"/>
      <c r="CH20" s="26"/>
      <c r="CI20" s="30"/>
      <c r="CJ20" s="29"/>
      <c r="CK20" s="29"/>
      <c r="CL20" s="29"/>
      <c r="CM20" s="30"/>
      <c r="CN20" s="29"/>
      <c r="CO20" s="29"/>
      <c r="CP20" s="29"/>
      <c r="CQ20" s="30"/>
      <c r="CR20" s="29"/>
      <c r="CS20" s="29"/>
      <c r="CT20" s="29"/>
      <c r="CU20" s="30"/>
      <c r="CV20" s="26"/>
      <c r="CW20" s="26"/>
      <c r="CX20" s="26"/>
      <c r="CY20" s="26"/>
      <c r="CZ20" s="26"/>
      <c r="DA20" s="26"/>
      <c r="DB20" s="8"/>
      <c r="DC20" s="5"/>
      <c r="DD20" s="5"/>
      <c r="DE20" s="8"/>
      <c r="DF20" s="5"/>
      <c r="DG20" s="5"/>
      <c r="DH20" s="8"/>
      <c r="DI20" s="5"/>
      <c r="DJ20" s="5"/>
      <c r="DK20" s="8"/>
      <c r="DL20" s="5"/>
      <c r="DM20" s="5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8"/>
      <c r="EW20" s="26"/>
      <c r="EX20" s="26"/>
      <c r="EY20" s="28"/>
      <c r="EZ20" s="39"/>
      <c r="FA20" s="39"/>
      <c r="FB20" s="39"/>
      <c r="FC20" s="39"/>
      <c r="FD20" s="39"/>
      <c r="FE20" s="39"/>
      <c r="FF20" s="31"/>
    </row>
    <row r="21" spans="1:162" s="16" customFormat="1" ht="18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9"/>
      <c r="Y21" s="26"/>
      <c r="Z21" s="26"/>
      <c r="AA21" s="29"/>
      <c r="AB21" s="26"/>
      <c r="AC21" s="26"/>
      <c r="AD21" s="29"/>
      <c r="AE21" s="26"/>
      <c r="AF21" s="26"/>
      <c r="AG21" s="29"/>
      <c r="AH21" s="26"/>
      <c r="AI21" s="26"/>
      <c r="AJ21" s="29"/>
      <c r="AK21" s="26"/>
      <c r="AL21" s="26"/>
      <c r="AM21" s="29"/>
      <c r="AN21" s="26"/>
      <c r="AO21" s="26"/>
      <c r="AP21" s="29"/>
      <c r="AQ21" s="26"/>
      <c r="AR21" s="26"/>
      <c r="AS21" s="29"/>
      <c r="AT21" s="26"/>
      <c r="AU21" s="26"/>
      <c r="AV21" s="29"/>
      <c r="AW21" s="26"/>
      <c r="AX21" s="26"/>
      <c r="AY21" s="29"/>
      <c r="AZ21" s="26"/>
      <c r="BA21" s="26"/>
      <c r="BB21" s="29"/>
      <c r="BC21" s="26"/>
      <c r="BD21" s="26"/>
      <c r="BE21" s="29"/>
      <c r="BF21" s="26"/>
      <c r="BG21" s="26"/>
      <c r="BH21" s="29"/>
      <c r="BI21" s="26"/>
      <c r="BJ21" s="26"/>
      <c r="BK21" s="29"/>
      <c r="BL21" s="26"/>
      <c r="BM21" s="26"/>
      <c r="BN21" s="30"/>
      <c r="BO21" s="26"/>
      <c r="BP21" s="26"/>
      <c r="BQ21" s="29"/>
      <c r="BR21" s="26"/>
      <c r="BS21" s="26"/>
      <c r="BT21" s="29"/>
      <c r="BU21" s="26"/>
      <c r="BV21" s="26"/>
      <c r="BW21" s="29"/>
      <c r="BX21" s="26"/>
      <c r="BY21" s="26"/>
      <c r="BZ21" s="29"/>
      <c r="CA21" s="26"/>
      <c r="CB21" s="26"/>
      <c r="CC21" s="29"/>
      <c r="CD21" s="26"/>
      <c r="CE21" s="26"/>
      <c r="CF21" s="29"/>
      <c r="CG21" s="26"/>
      <c r="CH21" s="26"/>
      <c r="CI21" s="30"/>
      <c r="CJ21" s="29"/>
      <c r="CK21" s="29"/>
      <c r="CL21" s="29"/>
      <c r="CM21" s="30"/>
      <c r="CN21" s="29"/>
      <c r="CO21" s="29"/>
      <c r="CP21" s="29"/>
      <c r="CQ21" s="30"/>
      <c r="CR21" s="29"/>
      <c r="CS21" s="29"/>
      <c r="CT21" s="29"/>
      <c r="CU21" s="30"/>
      <c r="CV21" s="26"/>
      <c r="CW21" s="26"/>
      <c r="CX21" s="26"/>
      <c r="CY21" s="26"/>
      <c r="CZ21" s="26"/>
      <c r="DA21" s="26"/>
      <c r="DB21" s="8"/>
      <c r="DC21" s="5"/>
      <c r="DD21" s="5"/>
      <c r="DE21" s="8"/>
      <c r="DF21" s="5"/>
      <c r="DG21" s="5"/>
      <c r="DH21" s="8"/>
      <c r="DI21" s="5"/>
      <c r="DJ21" s="5"/>
      <c r="DK21" s="8"/>
      <c r="DL21" s="5"/>
      <c r="DM21" s="5"/>
      <c r="DN21" s="26"/>
      <c r="DO21" s="26"/>
      <c r="DP21" s="26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6"/>
      <c r="ET21" s="26"/>
      <c r="EU21" s="26"/>
      <c r="EV21" s="28"/>
      <c r="EW21" s="26"/>
      <c r="EX21" s="26"/>
      <c r="EY21" s="28"/>
      <c r="EZ21" s="39"/>
      <c r="FA21" s="39"/>
      <c r="FB21" s="39"/>
      <c r="FC21" s="39"/>
      <c r="FD21" s="39"/>
      <c r="FE21" s="39"/>
      <c r="FF21" s="31"/>
    </row>
    <row r="22" spans="1:162" s="16" customFormat="1" ht="18" x14ac:dyDescent="0.2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9"/>
      <c r="Y22" s="26"/>
      <c r="Z22" s="26"/>
      <c r="AA22" s="29"/>
      <c r="AB22" s="26"/>
      <c r="AC22" s="26"/>
      <c r="AD22" s="29"/>
      <c r="AE22" s="26"/>
      <c r="AF22" s="26"/>
      <c r="AG22" s="29"/>
      <c r="AH22" s="26"/>
      <c r="AI22" s="26"/>
      <c r="AJ22" s="29"/>
      <c r="AK22" s="26"/>
      <c r="AL22" s="26"/>
      <c r="AM22" s="29"/>
      <c r="AN22" s="26"/>
      <c r="AO22" s="26"/>
      <c r="AP22" s="29"/>
      <c r="AQ22" s="26"/>
      <c r="AR22" s="26"/>
      <c r="AS22" s="29"/>
      <c r="AT22" s="26"/>
      <c r="AU22" s="26"/>
      <c r="AV22" s="29"/>
      <c r="AW22" s="26"/>
      <c r="AX22" s="26"/>
      <c r="AY22" s="29"/>
      <c r="AZ22" s="26"/>
      <c r="BA22" s="26"/>
      <c r="BB22" s="29"/>
      <c r="BC22" s="26"/>
      <c r="BD22" s="26"/>
      <c r="BE22" s="29"/>
      <c r="BF22" s="26"/>
      <c r="BG22" s="26"/>
      <c r="BH22" s="29"/>
      <c r="BI22" s="26"/>
      <c r="BJ22" s="26"/>
      <c r="BK22" s="29"/>
      <c r="BL22" s="26"/>
      <c r="BM22" s="26"/>
      <c r="BN22" s="30"/>
      <c r="BO22" s="26"/>
      <c r="BP22" s="26"/>
      <c r="BQ22" s="29"/>
      <c r="BR22" s="26"/>
      <c r="BS22" s="26"/>
      <c r="BT22" s="29"/>
      <c r="BU22" s="26"/>
      <c r="BV22" s="26"/>
      <c r="BW22" s="29"/>
      <c r="BX22" s="26"/>
      <c r="BY22" s="26"/>
      <c r="BZ22" s="29"/>
      <c r="CA22" s="26"/>
      <c r="CB22" s="26"/>
      <c r="CC22" s="29"/>
      <c r="CD22" s="26"/>
      <c r="CE22" s="26"/>
      <c r="CF22" s="29"/>
      <c r="CG22" s="26"/>
      <c r="CH22" s="26"/>
      <c r="CI22" s="30"/>
      <c r="CJ22" s="29"/>
      <c r="CK22" s="29"/>
      <c r="CL22" s="29"/>
      <c r="CM22" s="30"/>
      <c r="CN22" s="29"/>
      <c r="CO22" s="29"/>
      <c r="CP22" s="29"/>
      <c r="CQ22" s="30"/>
      <c r="CR22" s="29"/>
      <c r="CS22" s="29"/>
      <c r="CT22" s="29"/>
      <c r="CU22" s="30"/>
      <c r="CV22" s="26"/>
      <c r="CW22" s="26"/>
      <c r="CX22" s="26"/>
      <c r="CY22" s="26"/>
      <c r="CZ22" s="26"/>
      <c r="DA22" s="26"/>
      <c r="DB22" s="8"/>
      <c r="DC22" s="5"/>
      <c r="DD22" s="5"/>
      <c r="DE22" s="8"/>
      <c r="DF22" s="5"/>
      <c r="DG22" s="5"/>
      <c r="DH22" s="8"/>
      <c r="DI22" s="5"/>
      <c r="DJ22" s="5"/>
      <c r="DK22" s="8"/>
      <c r="DL22" s="5"/>
      <c r="DM22" s="5"/>
      <c r="DN22" s="26"/>
      <c r="DO22" s="26"/>
      <c r="DP22" s="26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26"/>
      <c r="EQ22" s="26"/>
      <c r="ER22" s="26"/>
      <c r="ES22" s="26"/>
      <c r="ET22" s="26"/>
      <c r="EU22" s="26"/>
      <c r="EV22" s="28"/>
      <c r="EW22" s="26"/>
      <c r="EX22" s="26"/>
      <c r="EY22" s="28"/>
      <c r="EZ22" s="39"/>
      <c r="FA22" s="39"/>
      <c r="FB22" s="39"/>
      <c r="FC22" s="39"/>
      <c r="FD22" s="39"/>
      <c r="FE22" s="39"/>
      <c r="FF22" s="31"/>
    </row>
    <row r="23" spans="1:162" s="16" customFormat="1" ht="18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9"/>
      <c r="Y23" s="26"/>
      <c r="Z23" s="26"/>
      <c r="AA23" s="29"/>
      <c r="AB23" s="26"/>
      <c r="AC23" s="26"/>
      <c r="AD23" s="29"/>
      <c r="AE23" s="26"/>
      <c r="AF23" s="26"/>
      <c r="AG23" s="29"/>
      <c r="AH23" s="26"/>
      <c r="AI23" s="26"/>
      <c r="AJ23" s="29"/>
      <c r="AK23" s="26"/>
      <c r="AL23" s="26"/>
      <c r="AM23" s="29"/>
      <c r="AN23" s="26"/>
      <c r="AO23" s="26"/>
      <c r="AP23" s="29"/>
      <c r="AQ23" s="26"/>
      <c r="AR23" s="26"/>
      <c r="AS23" s="29"/>
      <c r="AT23" s="26"/>
      <c r="AU23" s="26"/>
      <c r="AV23" s="29"/>
      <c r="AW23" s="26"/>
      <c r="AX23" s="26"/>
      <c r="AY23" s="29"/>
      <c r="AZ23" s="26"/>
      <c r="BA23" s="26"/>
      <c r="BB23" s="29"/>
      <c r="BC23" s="26"/>
      <c r="BD23" s="26"/>
      <c r="BE23" s="29"/>
      <c r="BF23" s="26"/>
      <c r="BG23" s="26"/>
      <c r="BH23" s="29"/>
      <c r="BI23" s="26"/>
      <c r="BJ23" s="26"/>
      <c r="BK23" s="29"/>
      <c r="BL23" s="26"/>
      <c r="BM23" s="26"/>
      <c r="BN23" s="30"/>
      <c r="BO23" s="26"/>
      <c r="BP23" s="26"/>
      <c r="BQ23" s="29"/>
      <c r="BR23" s="26"/>
      <c r="BS23" s="26"/>
      <c r="BT23" s="29"/>
      <c r="BU23" s="26"/>
      <c r="BV23" s="26"/>
      <c r="BW23" s="29"/>
      <c r="BX23" s="26"/>
      <c r="BY23" s="26"/>
      <c r="BZ23" s="29"/>
      <c r="CA23" s="26"/>
      <c r="CB23" s="26"/>
      <c r="CC23" s="29"/>
      <c r="CD23" s="26"/>
      <c r="CE23" s="26"/>
      <c r="CF23" s="29"/>
      <c r="CG23" s="26"/>
      <c r="CH23" s="26"/>
      <c r="CI23" s="30"/>
      <c r="CJ23" s="29"/>
      <c r="CK23" s="29"/>
      <c r="CL23" s="29"/>
      <c r="CM23" s="30"/>
      <c r="CN23" s="29"/>
      <c r="CO23" s="29"/>
      <c r="CP23" s="29"/>
      <c r="CQ23" s="30"/>
      <c r="CR23" s="29"/>
      <c r="CS23" s="29"/>
      <c r="CT23" s="29"/>
      <c r="CU23" s="30"/>
      <c r="CV23" s="26"/>
      <c r="CW23" s="26"/>
      <c r="CX23" s="26"/>
      <c r="CY23" s="26"/>
      <c r="CZ23" s="26"/>
      <c r="DA23" s="26"/>
      <c r="DB23" s="8"/>
      <c r="DC23" s="5"/>
      <c r="DD23" s="5"/>
      <c r="DE23" s="8"/>
      <c r="DF23" s="5"/>
      <c r="DG23" s="5"/>
      <c r="DH23" s="8"/>
      <c r="DI23" s="5"/>
      <c r="DJ23" s="5"/>
      <c r="DK23" s="8"/>
      <c r="DL23" s="5"/>
      <c r="DM23" s="5"/>
      <c r="DN23" s="26"/>
      <c r="DO23" s="26"/>
      <c r="DP23" s="26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  <c r="EK23" s="26"/>
      <c r="EL23" s="26"/>
      <c r="EM23" s="26"/>
      <c r="EN23" s="26"/>
      <c r="EO23" s="26"/>
      <c r="EP23" s="26"/>
      <c r="EQ23" s="26"/>
      <c r="ER23" s="26"/>
      <c r="ES23" s="26"/>
      <c r="ET23" s="26"/>
      <c r="EU23" s="26"/>
      <c r="EV23" s="28"/>
      <c r="EW23" s="26"/>
      <c r="EX23" s="26"/>
      <c r="EY23" s="28"/>
      <c r="EZ23" s="39"/>
      <c r="FA23" s="39"/>
      <c r="FB23" s="39"/>
      <c r="FC23" s="39"/>
      <c r="FD23" s="39"/>
      <c r="FE23" s="39"/>
      <c r="FF23" s="31"/>
    </row>
    <row r="24" spans="1:162" s="16" customFormat="1" ht="18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9"/>
      <c r="Y24" s="26"/>
      <c r="Z24" s="26"/>
      <c r="AA24" s="29"/>
      <c r="AB24" s="26"/>
      <c r="AC24" s="26"/>
      <c r="AD24" s="29"/>
      <c r="AE24" s="26"/>
      <c r="AF24" s="26"/>
      <c r="AG24" s="29"/>
      <c r="AH24" s="26"/>
      <c r="AI24" s="26"/>
      <c r="AJ24" s="29"/>
      <c r="AK24" s="26"/>
      <c r="AL24" s="26"/>
      <c r="AM24" s="29"/>
      <c r="AN24" s="26"/>
      <c r="AO24" s="26"/>
      <c r="AP24" s="29"/>
      <c r="AQ24" s="26"/>
      <c r="AR24" s="26"/>
      <c r="AS24" s="29"/>
      <c r="AT24" s="26"/>
      <c r="AU24" s="26"/>
      <c r="AV24" s="29"/>
      <c r="AW24" s="26"/>
      <c r="AX24" s="26"/>
      <c r="AY24" s="29"/>
      <c r="AZ24" s="26"/>
      <c r="BA24" s="26"/>
      <c r="BB24" s="29"/>
      <c r="BC24" s="26"/>
      <c r="BD24" s="26"/>
      <c r="BE24" s="29"/>
      <c r="BF24" s="26"/>
      <c r="BG24" s="26"/>
      <c r="BH24" s="29"/>
      <c r="BI24" s="26"/>
      <c r="BJ24" s="26"/>
      <c r="BK24" s="29"/>
      <c r="BL24" s="26"/>
      <c r="BM24" s="26"/>
      <c r="BN24" s="30"/>
      <c r="BO24" s="26"/>
      <c r="BP24" s="26"/>
      <c r="BQ24" s="29"/>
      <c r="BR24" s="26"/>
      <c r="BS24" s="26"/>
      <c r="BT24" s="29"/>
      <c r="BU24" s="26"/>
      <c r="BV24" s="26"/>
      <c r="BW24" s="29"/>
      <c r="BX24" s="26"/>
      <c r="BY24" s="26"/>
      <c r="BZ24" s="29"/>
      <c r="CA24" s="26"/>
      <c r="CB24" s="26"/>
      <c r="CC24" s="29"/>
      <c r="CD24" s="26"/>
      <c r="CE24" s="26"/>
      <c r="CF24" s="29"/>
      <c r="CG24" s="26"/>
      <c r="CH24" s="26"/>
      <c r="CI24" s="30"/>
      <c r="CJ24" s="29"/>
      <c r="CK24" s="29"/>
      <c r="CL24" s="29"/>
      <c r="CM24" s="30"/>
      <c r="CN24" s="29"/>
      <c r="CO24" s="29"/>
      <c r="CP24" s="29"/>
      <c r="CQ24" s="30"/>
      <c r="CR24" s="29"/>
      <c r="CS24" s="29"/>
      <c r="CT24" s="29"/>
      <c r="CU24" s="30"/>
      <c r="CV24" s="26"/>
      <c r="CW24" s="26"/>
      <c r="CX24" s="26"/>
      <c r="CY24" s="26"/>
      <c r="CZ24" s="26"/>
      <c r="DA24" s="26"/>
      <c r="DB24" s="8"/>
      <c r="DC24" s="5"/>
      <c r="DD24" s="5"/>
      <c r="DE24" s="8"/>
      <c r="DF24" s="5"/>
      <c r="DG24" s="5"/>
      <c r="DH24" s="8"/>
      <c r="DI24" s="5"/>
      <c r="DJ24" s="5"/>
      <c r="DK24" s="8"/>
      <c r="DL24" s="5"/>
      <c r="DM24" s="5"/>
      <c r="DN24" s="26"/>
      <c r="DO24" s="26"/>
      <c r="DP24" s="26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26"/>
      <c r="EP24" s="26"/>
      <c r="EQ24" s="26"/>
      <c r="ER24" s="26"/>
      <c r="ES24" s="26"/>
      <c r="ET24" s="26"/>
      <c r="EU24" s="26"/>
      <c r="EV24" s="28"/>
      <c r="EW24" s="26"/>
      <c r="EX24" s="26"/>
      <c r="EY24" s="28"/>
      <c r="EZ24" s="39"/>
      <c r="FA24" s="39"/>
      <c r="FB24" s="39"/>
      <c r="FC24" s="39"/>
      <c r="FD24" s="39"/>
      <c r="FE24" s="39"/>
      <c r="FF24" s="31"/>
    </row>
    <row r="25" spans="1:162" s="16" customFormat="1" ht="18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9"/>
      <c r="Y25" s="26"/>
      <c r="Z25" s="26"/>
      <c r="AA25" s="29"/>
      <c r="AB25" s="26"/>
      <c r="AC25" s="26"/>
      <c r="AD25" s="29"/>
      <c r="AE25" s="26"/>
      <c r="AF25" s="26"/>
      <c r="AG25" s="29"/>
      <c r="AH25" s="26"/>
      <c r="AI25" s="26"/>
      <c r="AJ25" s="29"/>
      <c r="AK25" s="26"/>
      <c r="AL25" s="26"/>
      <c r="AM25" s="29"/>
      <c r="AN25" s="26"/>
      <c r="AO25" s="26"/>
      <c r="AP25" s="29"/>
      <c r="AQ25" s="26"/>
      <c r="AR25" s="26"/>
      <c r="AS25" s="29"/>
      <c r="AT25" s="26"/>
      <c r="AU25" s="26"/>
      <c r="AV25" s="29"/>
      <c r="AW25" s="26"/>
      <c r="AX25" s="26"/>
      <c r="AY25" s="29"/>
      <c r="AZ25" s="26"/>
      <c r="BA25" s="26"/>
      <c r="BB25" s="29"/>
      <c r="BC25" s="26"/>
      <c r="BD25" s="26"/>
      <c r="BE25" s="29"/>
      <c r="BF25" s="26"/>
      <c r="BG25" s="26"/>
      <c r="BH25" s="29"/>
      <c r="BI25" s="26"/>
      <c r="BJ25" s="26"/>
      <c r="BK25" s="29"/>
      <c r="BL25" s="26"/>
      <c r="BM25" s="26"/>
      <c r="BN25" s="30"/>
      <c r="BO25" s="26"/>
      <c r="BP25" s="26"/>
      <c r="BQ25" s="29"/>
      <c r="BR25" s="26"/>
      <c r="BS25" s="26"/>
      <c r="BT25" s="29"/>
      <c r="BU25" s="26"/>
      <c r="BV25" s="26"/>
      <c r="BW25" s="29"/>
      <c r="BX25" s="26"/>
      <c r="BY25" s="26"/>
      <c r="BZ25" s="29"/>
      <c r="CA25" s="26"/>
      <c r="CB25" s="26"/>
      <c r="CC25" s="29"/>
      <c r="CD25" s="26"/>
      <c r="CE25" s="26"/>
      <c r="CF25" s="29"/>
      <c r="CG25" s="26"/>
      <c r="CH25" s="26"/>
      <c r="CI25" s="30"/>
      <c r="CJ25" s="29"/>
      <c r="CK25" s="29"/>
      <c r="CL25" s="29"/>
      <c r="CM25" s="30"/>
      <c r="CN25" s="29"/>
      <c r="CO25" s="29"/>
      <c r="CP25" s="29"/>
      <c r="CQ25" s="30"/>
      <c r="CR25" s="29"/>
      <c r="CS25" s="29"/>
      <c r="CT25" s="29"/>
      <c r="CU25" s="30"/>
      <c r="CV25" s="26"/>
      <c r="CW25" s="26"/>
      <c r="CX25" s="26"/>
      <c r="CY25" s="26"/>
      <c r="CZ25" s="26"/>
      <c r="DA25" s="26"/>
      <c r="DB25" s="8"/>
      <c r="DC25" s="5"/>
      <c r="DD25" s="5"/>
      <c r="DE25" s="8"/>
      <c r="DF25" s="5"/>
      <c r="DG25" s="5"/>
      <c r="DH25" s="8"/>
      <c r="DI25" s="5"/>
      <c r="DJ25" s="5"/>
      <c r="DK25" s="8"/>
      <c r="DL25" s="5"/>
      <c r="DM25" s="5"/>
      <c r="DN25" s="26"/>
      <c r="DO25" s="26"/>
      <c r="DP25" s="26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  <c r="EB25" s="26"/>
      <c r="EC25" s="26"/>
      <c r="ED25" s="26"/>
      <c r="EE25" s="26"/>
      <c r="EF25" s="26"/>
      <c r="EG25" s="26"/>
      <c r="EH25" s="26"/>
      <c r="EI25" s="26"/>
      <c r="EJ25" s="26"/>
      <c r="EK25" s="26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8"/>
      <c r="EW25" s="26"/>
      <c r="EX25" s="26"/>
      <c r="EY25" s="28"/>
      <c r="EZ25" s="39"/>
      <c r="FA25" s="39"/>
      <c r="FB25" s="39"/>
      <c r="FC25" s="39"/>
      <c r="FD25" s="39"/>
      <c r="FE25" s="39"/>
      <c r="FF25" s="31"/>
    </row>
    <row r="26" spans="1:162" s="16" customFormat="1" ht="18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9"/>
      <c r="Y26" s="26"/>
      <c r="Z26" s="26"/>
      <c r="AA26" s="29"/>
      <c r="AB26" s="26"/>
      <c r="AC26" s="26"/>
      <c r="AD26" s="29"/>
      <c r="AE26" s="26"/>
      <c r="AF26" s="26"/>
      <c r="AG26" s="29"/>
      <c r="AH26" s="26"/>
      <c r="AI26" s="26"/>
      <c r="AJ26" s="29"/>
      <c r="AK26" s="26"/>
      <c r="AL26" s="26"/>
      <c r="AM26" s="29"/>
      <c r="AN26" s="26"/>
      <c r="AO26" s="26"/>
      <c r="AP26" s="29"/>
      <c r="AQ26" s="26"/>
      <c r="AR26" s="26"/>
      <c r="AS26" s="29"/>
      <c r="AT26" s="26"/>
      <c r="AU26" s="26"/>
      <c r="AV26" s="29"/>
      <c r="AW26" s="26"/>
      <c r="AX26" s="26"/>
      <c r="AY26" s="29"/>
      <c r="AZ26" s="26"/>
      <c r="BA26" s="26"/>
      <c r="BB26" s="29"/>
      <c r="BC26" s="26"/>
      <c r="BD26" s="26"/>
      <c r="BE26" s="29"/>
      <c r="BF26" s="26"/>
      <c r="BG26" s="26"/>
      <c r="BH26" s="29"/>
      <c r="BI26" s="26"/>
      <c r="BJ26" s="26"/>
      <c r="BK26" s="29"/>
      <c r="BL26" s="26"/>
      <c r="BM26" s="26"/>
      <c r="BN26" s="30"/>
      <c r="BO26" s="26"/>
      <c r="BP26" s="26"/>
      <c r="BQ26" s="29"/>
      <c r="BR26" s="26"/>
      <c r="BS26" s="26"/>
      <c r="BT26" s="29"/>
      <c r="BU26" s="26"/>
      <c r="BV26" s="26"/>
      <c r="BW26" s="29"/>
      <c r="BX26" s="26"/>
      <c r="BY26" s="26"/>
      <c r="BZ26" s="29"/>
      <c r="CA26" s="26"/>
      <c r="CB26" s="26"/>
      <c r="CC26" s="29"/>
      <c r="CD26" s="26"/>
      <c r="CE26" s="26"/>
      <c r="CF26" s="29"/>
      <c r="CG26" s="26"/>
      <c r="CH26" s="26"/>
      <c r="CI26" s="30"/>
      <c r="CJ26" s="29"/>
      <c r="CK26" s="29"/>
      <c r="CL26" s="29"/>
      <c r="CM26" s="30"/>
      <c r="CN26" s="29"/>
      <c r="CO26" s="29"/>
      <c r="CP26" s="29"/>
      <c r="CQ26" s="30"/>
      <c r="CR26" s="29"/>
      <c r="CS26" s="29"/>
      <c r="CT26" s="29"/>
      <c r="CU26" s="30"/>
      <c r="CV26" s="26"/>
      <c r="CW26" s="26"/>
      <c r="CX26" s="26"/>
      <c r="CY26" s="26"/>
      <c r="CZ26" s="26"/>
      <c r="DA26" s="26"/>
      <c r="DB26" s="8"/>
      <c r="DC26" s="5"/>
      <c r="DD26" s="5"/>
      <c r="DE26" s="8"/>
      <c r="DF26" s="5"/>
      <c r="DG26" s="5"/>
      <c r="DH26" s="8"/>
      <c r="DI26" s="5"/>
      <c r="DJ26" s="5"/>
      <c r="DK26" s="8"/>
      <c r="DL26" s="5"/>
      <c r="DM26" s="5"/>
      <c r="DN26" s="26"/>
      <c r="DO26" s="26"/>
      <c r="DP26" s="26"/>
      <c r="DQ26" s="26"/>
      <c r="DR26" s="26"/>
      <c r="DS26" s="26"/>
      <c r="DT26" s="26"/>
      <c r="DU26" s="26"/>
      <c r="DV26" s="26"/>
      <c r="DW26" s="26"/>
      <c r="DX26" s="26"/>
      <c r="DY26" s="26"/>
      <c r="DZ26" s="26"/>
      <c r="EA26" s="26"/>
      <c r="EB26" s="26"/>
      <c r="EC26" s="26"/>
      <c r="ED26" s="26"/>
      <c r="EE26" s="26"/>
      <c r="EF26" s="26"/>
      <c r="EG26" s="26"/>
      <c r="EH26" s="26"/>
      <c r="EI26" s="26"/>
      <c r="EJ26" s="26"/>
      <c r="EK26" s="26"/>
      <c r="EL26" s="26"/>
      <c r="EM26" s="26"/>
      <c r="EN26" s="26"/>
      <c r="EO26" s="26"/>
      <c r="EP26" s="26"/>
      <c r="EQ26" s="26"/>
      <c r="ER26" s="26"/>
      <c r="ES26" s="26"/>
      <c r="ET26" s="26"/>
      <c r="EU26" s="26"/>
      <c r="EV26" s="28"/>
      <c r="EW26" s="26"/>
      <c r="EX26" s="26"/>
      <c r="EY26" s="28"/>
      <c r="EZ26" s="39"/>
      <c r="FA26" s="39"/>
      <c r="FB26" s="39"/>
      <c r="FC26" s="39"/>
      <c r="FD26" s="39"/>
      <c r="FE26" s="39"/>
      <c r="FF26" s="31"/>
    </row>
    <row r="27" spans="1:162" s="16" customFormat="1" ht="18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9"/>
      <c r="Y27" s="26"/>
      <c r="Z27" s="26"/>
      <c r="AA27" s="29"/>
      <c r="AB27" s="26"/>
      <c r="AC27" s="26"/>
      <c r="AD27" s="29"/>
      <c r="AE27" s="26"/>
      <c r="AF27" s="26"/>
      <c r="AG27" s="29"/>
      <c r="AH27" s="26"/>
      <c r="AI27" s="26"/>
      <c r="AJ27" s="29"/>
      <c r="AK27" s="26"/>
      <c r="AL27" s="26"/>
      <c r="AM27" s="29"/>
      <c r="AN27" s="26"/>
      <c r="AO27" s="26"/>
      <c r="AP27" s="29"/>
      <c r="AQ27" s="26"/>
      <c r="AR27" s="26"/>
      <c r="AS27" s="29"/>
      <c r="AT27" s="26"/>
      <c r="AU27" s="26"/>
      <c r="AV27" s="29"/>
      <c r="AW27" s="26"/>
      <c r="AX27" s="26"/>
      <c r="AY27" s="29"/>
      <c r="AZ27" s="26"/>
      <c r="BA27" s="26"/>
      <c r="BB27" s="29"/>
      <c r="BC27" s="26"/>
      <c r="BD27" s="26"/>
      <c r="BE27" s="29"/>
      <c r="BF27" s="26"/>
      <c r="BG27" s="26"/>
      <c r="BH27" s="29"/>
      <c r="BI27" s="26"/>
      <c r="BJ27" s="26"/>
      <c r="BK27" s="29"/>
      <c r="BL27" s="26"/>
      <c r="BM27" s="26"/>
      <c r="BN27" s="30"/>
      <c r="BO27" s="26"/>
      <c r="BP27" s="26"/>
      <c r="BQ27" s="29"/>
      <c r="BR27" s="26"/>
      <c r="BS27" s="26"/>
      <c r="BT27" s="29"/>
      <c r="BU27" s="26"/>
      <c r="BV27" s="26"/>
      <c r="BW27" s="29"/>
      <c r="BX27" s="26"/>
      <c r="BY27" s="26"/>
      <c r="BZ27" s="29"/>
      <c r="CA27" s="26"/>
      <c r="CB27" s="26"/>
      <c r="CC27" s="29"/>
      <c r="CD27" s="26"/>
      <c r="CE27" s="26"/>
      <c r="CF27" s="29"/>
      <c r="CG27" s="26"/>
      <c r="CH27" s="26"/>
      <c r="CI27" s="30"/>
      <c r="CJ27" s="29"/>
      <c r="CK27" s="29"/>
      <c r="CL27" s="29"/>
      <c r="CM27" s="30"/>
      <c r="CN27" s="29"/>
      <c r="CO27" s="29"/>
      <c r="CP27" s="29"/>
      <c r="CQ27" s="30"/>
      <c r="CR27" s="29"/>
      <c r="CS27" s="29"/>
      <c r="CT27" s="29"/>
      <c r="CU27" s="30"/>
      <c r="CV27" s="26"/>
      <c r="CW27" s="26"/>
      <c r="CX27" s="26"/>
      <c r="CY27" s="26"/>
      <c r="CZ27" s="26"/>
      <c r="DA27" s="26"/>
      <c r="DB27" s="8"/>
      <c r="DC27" s="5"/>
      <c r="DD27" s="5"/>
      <c r="DE27" s="8"/>
      <c r="DF27" s="5"/>
      <c r="DG27" s="5"/>
      <c r="DH27" s="8"/>
      <c r="DI27" s="5"/>
      <c r="DJ27" s="5"/>
      <c r="DK27" s="8"/>
      <c r="DL27" s="5"/>
      <c r="DM27" s="5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8"/>
      <c r="EW27" s="26"/>
      <c r="EX27" s="26"/>
      <c r="EY27" s="28"/>
      <c r="EZ27" s="39"/>
      <c r="FA27" s="39"/>
      <c r="FB27" s="39"/>
      <c r="FC27" s="39"/>
      <c r="FD27" s="39"/>
      <c r="FE27" s="39"/>
      <c r="FF27" s="31"/>
    </row>
    <row r="28" spans="1:162" s="16" customFormat="1" ht="18" x14ac:dyDescent="0.2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9"/>
      <c r="Y28" s="26"/>
      <c r="Z28" s="26"/>
      <c r="AA28" s="29"/>
      <c r="AB28" s="26"/>
      <c r="AC28" s="26"/>
      <c r="AD28" s="29"/>
      <c r="AE28" s="26"/>
      <c r="AF28" s="26"/>
      <c r="AG28" s="29"/>
      <c r="AH28" s="26"/>
      <c r="AI28" s="26"/>
      <c r="AJ28" s="29"/>
      <c r="AK28" s="26"/>
      <c r="AL28" s="26"/>
      <c r="AM28" s="29"/>
      <c r="AN28" s="26"/>
      <c r="AO28" s="26"/>
      <c r="AP28" s="29"/>
      <c r="AQ28" s="26"/>
      <c r="AR28" s="26"/>
      <c r="AS28" s="29"/>
      <c r="AT28" s="26"/>
      <c r="AU28" s="26"/>
      <c r="AV28" s="29"/>
      <c r="AW28" s="26"/>
      <c r="AX28" s="26"/>
      <c r="AY28" s="29"/>
      <c r="AZ28" s="26"/>
      <c r="BA28" s="26"/>
      <c r="BB28" s="29"/>
      <c r="BC28" s="26"/>
      <c r="BD28" s="26"/>
      <c r="BE28" s="29"/>
      <c r="BF28" s="26"/>
      <c r="BG28" s="26"/>
      <c r="BH28" s="29"/>
      <c r="BI28" s="26"/>
      <c r="BJ28" s="26"/>
      <c r="BK28" s="29"/>
      <c r="BL28" s="26"/>
      <c r="BM28" s="26"/>
      <c r="BN28" s="30"/>
      <c r="BO28" s="26"/>
      <c r="BP28" s="26"/>
      <c r="BQ28" s="29"/>
      <c r="BR28" s="26"/>
      <c r="BS28" s="26"/>
      <c r="BT28" s="29"/>
      <c r="BU28" s="26"/>
      <c r="BV28" s="26"/>
      <c r="BW28" s="29"/>
      <c r="BX28" s="26"/>
      <c r="BY28" s="26"/>
      <c r="BZ28" s="29"/>
      <c r="CA28" s="26"/>
      <c r="CB28" s="26"/>
      <c r="CC28" s="29"/>
      <c r="CD28" s="26"/>
      <c r="CE28" s="26"/>
      <c r="CF28" s="29"/>
      <c r="CG28" s="26"/>
      <c r="CH28" s="26"/>
      <c r="CI28" s="30"/>
      <c r="CJ28" s="29"/>
      <c r="CK28" s="29"/>
      <c r="CL28" s="29"/>
      <c r="CM28" s="30"/>
      <c r="CN28" s="29"/>
      <c r="CO28" s="29"/>
      <c r="CP28" s="29"/>
      <c r="CQ28" s="30"/>
      <c r="CR28" s="29"/>
      <c r="CS28" s="29"/>
      <c r="CT28" s="29"/>
      <c r="CU28" s="30"/>
      <c r="CV28" s="26"/>
      <c r="CW28" s="26"/>
      <c r="CX28" s="26"/>
      <c r="CY28" s="26"/>
      <c r="CZ28" s="26"/>
      <c r="DA28" s="26"/>
      <c r="DB28" s="8"/>
      <c r="DC28" s="5"/>
      <c r="DD28" s="5"/>
      <c r="DE28" s="8"/>
      <c r="DF28" s="5"/>
      <c r="DG28" s="5"/>
      <c r="DH28" s="8"/>
      <c r="DI28" s="5"/>
      <c r="DJ28" s="5"/>
      <c r="DK28" s="8"/>
      <c r="DL28" s="5"/>
      <c r="DM28" s="5"/>
      <c r="DN28" s="26"/>
      <c r="DO28" s="26"/>
      <c r="DP28" s="26"/>
      <c r="DQ28" s="26"/>
      <c r="DR28" s="26"/>
      <c r="DS28" s="26"/>
      <c r="DT28" s="26"/>
      <c r="DU28" s="26"/>
      <c r="DV28" s="26"/>
      <c r="DW28" s="26"/>
      <c r="DX28" s="26"/>
      <c r="DY28" s="26"/>
      <c r="DZ28" s="26"/>
      <c r="EA28" s="26"/>
      <c r="EB28" s="26"/>
      <c r="EC28" s="26"/>
      <c r="ED28" s="26"/>
      <c r="EE28" s="26"/>
      <c r="EF28" s="26"/>
      <c r="EG28" s="26"/>
      <c r="EH28" s="26"/>
      <c r="EI28" s="26"/>
      <c r="EJ28" s="26"/>
      <c r="EK28" s="26"/>
      <c r="EL28" s="26"/>
      <c r="EM28" s="26"/>
      <c r="EN28" s="26"/>
      <c r="EO28" s="26"/>
      <c r="EP28" s="26"/>
      <c r="EQ28" s="26"/>
      <c r="ER28" s="26"/>
      <c r="ES28" s="26"/>
      <c r="ET28" s="26"/>
      <c r="EU28" s="26"/>
      <c r="EV28" s="28"/>
      <c r="EW28" s="26"/>
      <c r="EX28" s="26"/>
      <c r="EY28" s="28"/>
      <c r="EZ28" s="39"/>
      <c r="FA28" s="39"/>
      <c r="FB28" s="39"/>
      <c r="FC28" s="39"/>
      <c r="FD28" s="39"/>
      <c r="FE28" s="39"/>
      <c r="FF28" s="31"/>
    </row>
    <row r="29" spans="1:162" s="16" customFormat="1" ht="18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9"/>
      <c r="Y29" s="26"/>
      <c r="Z29" s="26"/>
      <c r="AA29" s="29"/>
      <c r="AB29" s="26"/>
      <c r="AC29" s="26"/>
      <c r="AD29" s="29"/>
      <c r="AE29" s="26"/>
      <c r="AF29" s="26"/>
      <c r="AG29" s="29"/>
      <c r="AH29" s="26"/>
      <c r="AI29" s="26"/>
      <c r="AJ29" s="29"/>
      <c r="AK29" s="26"/>
      <c r="AL29" s="26"/>
      <c r="AM29" s="29"/>
      <c r="AN29" s="26"/>
      <c r="AO29" s="26"/>
      <c r="AP29" s="29"/>
      <c r="AQ29" s="26"/>
      <c r="AR29" s="26"/>
      <c r="AS29" s="29"/>
      <c r="AT29" s="26"/>
      <c r="AU29" s="26"/>
      <c r="AV29" s="29"/>
      <c r="AW29" s="26"/>
      <c r="AX29" s="26"/>
      <c r="AY29" s="29"/>
      <c r="AZ29" s="26"/>
      <c r="BA29" s="26"/>
      <c r="BB29" s="29"/>
      <c r="BC29" s="26"/>
      <c r="BD29" s="26"/>
      <c r="BE29" s="29"/>
      <c r="BF29" s="26"/>
      <c r="BG29" s="26"/>
      <c r="BH29" s="29"/>
      <c r="BI29" s="26"/>
      <c r="BJ29" s="26"/>
      <c r="BK29" s="29"/>
      <c r="BL29" s="26"/>
      <c r="BM29" s="26"/>
      <c r="BN29" s="30"/>
      <c r="BO29" s="26"/>
      <c r="BP29" s="26"/>
      <c r="BQ29" s="29"/>
      <c r="BR29" s="26"/>
      <c r="BS29" s="26"/>
      <c r="BT29" s="29"/>
      <c r="BU29" s="26"/>
      <c r="BV29" s="26"/>
      <c r="BW29" s="29"/>
      <c r="BX29" s="26"/>
      <c r="BY29" s="26"/>
      <c r="BZ29" s="29"/>
      <c r="CA29" s="26"/>
      <c r="CB29" s="26"/>
      <c r="CC29" s="29"/>
      <c r="CD29" s="26"/>
      <c r="CE29" s="26"/>
      <c r="CF29" s="29"/>
      <c r="CG29" s="26"/>
      <c r="CH29" s="26"/>
      <c r="CI29" s="30"/>
      <c r="CJ29" s="29"/>
      <c r="CK29" s="29"/>
      <c r="CL29" s="29"/>
      <c r="CM29" s="30"/>
      <c r="CN29" s="29"/>
      <c r="CO29" s="29"/>
      <c r="CP29" s="29"/>
      <c r="CQ29" s="30"/>
      <c r="CR29" s="29"/>
      <c r="CS29" s="29"/>
      <c r="CT29" s="29"/>
      <c r="CU29" s="30"/>
      <c r="CV29" s="26"/>
      <c r="CW29" s="26"/>
      <c r="CX29" s="26"/>
      <c r="CY29" s="26"/>
      <c r="CZ29" s="26"/>
      <c r="DA29" s="26"/>
      <c r="DB29" s="8"/>
      <c r="DC29" s="5"/>
      <c r="DD29" s="5"/>
      <c r="DE29" s="8"/>
      <c r="DF29" s="5"/>
      <c r="DG29" s="5"/>
      <c r="DH29" s="8"/>
      <c r="DI29" s="5"/>
      <c r="DJ29" s="5"/>
      <c r="DK29" s="8"/>
      <c r="DL29" s="5"/>
      <c r="DM29" s="5"/>
      <c r="DN29" s="26"/>
      <c r="DO29" s="26"/>
      <c r="DP29" s="26"/>
      <c r="DQ29" s="26"/>
      <c r="DR29" s="26"/>
      <c r="DS29" s="26"/>
      <c r="DT29" s="26"/>
      <c r="DU29" s="26"/>
      <c r="DV29" s="26"/>
      <c r="DW29" s="26"/>
      <c r="DX29" s="26"/>
      <c r="DY29" s="26"/>
      <c r="DZ29" s="26"/>
      <c r="EA29" s="26"/>
      <c r="EB29" s="26"/>
      <c r="EC29" s="26"/>
      <c r="ED29" s="26"/>
      <c r="EE29" s="26"/>
      <c r="EF29" s="26"/>
      <c r="EG29" s="26"/>
      <c r="EH29" s="26"/>
      <c r="EI29" s="26"/>
      <c r="EJ29" s="26"/>
      <c r="EK29" s="26"/>
      <c r="EL29" s="26"/>
      <c r="EM29" s="26"/>
      <c r="EN29" s="26"/>
      <c r="EO29" s="26"/>
      <c r="EP29" s="26"/>
      <c r="EQ29" s="26"/>
      <c r="ER29" s="26"/>
      <c r="ES29" s="26"/>
      <c r="ET29" s="26"/>
      <c r="EU29" s="26"/>
      <c r="EV29" s="28"/>
      <c r="EW29" s="26"/>
      <c r="EX29" s="26"/>
      <c r="EY29" s="28"/>
      <c r="EZ29" s="39"/>
      <c r="FA29" s="39"/>
      <c r="FB29" s="39"/>
      <c r="FC29" s="39"/>
      <c r="FD29" s="39"/>
      <c r="FE29" s="39"/>
      <c r="FF29" s="31"/>
    </row>
    <row r="30" spans="1:162" s="16" customFormat="1" ht="18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9"/>
      <c r="Y30" s="26"/>
      <c r="Z30" s="26"/>
      <c r="AA30" s="29"/>
      <c r="AB30" s="26"/>
      <c r="AC30" s="26"/>
      <c r="AD30" s="29"/>
      <c r="AE30" s="26"/>
      <c r="AF30" s="26"/>
      <c r="AG30" s="29"/>
      <c r="AH30" s="26"/>
      <c r="AI30" s="26"/>
      <c r="AJ30" s="29"/>
      <c r="AK30" s="26"/>
      <c r="AL30" s="26"/>
      <c r="AM30" s="29"/>
      <c r="AN30" s="26"/>
      <c r="AO30" s="26"/>
      <c r="AP30" s="29"/>
      <c r="AQ30" s="26"/>
      <c r="AR30" s="26"/>
      <c r="AS30" s="29"/>
      <c r="AT30" s="26"/>
      <c r="AU30" s="26"/>
      <c r="AV30" s="29"/>
      <c r="AW30" s="26"/>
      <c r="AX30" s="26"/>
      <c r="AY30" s="29"/>
      <c r="AZ30" s="26"/>
      <c r="BA30" s="26"/>
      <c r="BB30" s="29"/>
      <c r="BC30" s="26"/>
      <c r="BD30" s="26"/>
      <c r="BE30" s="29"/>
      <c r="BF30" s="26"/>
      <c r="BG30" s="26"/>
      <c r="BH30" s="29"/>
      <c r="BI30" s="26"/>
      <c r="BJ30" s="26"/>
      <c r="BK30" s="29"/>
      <c r="BL30" s="26"/>
      <c r="BM30" s="26"/>
      <c r="BN30" s="30"/>
      <c r="BO30" s="26"/>
      <c r="BP30" s="26"/>
      <c r="BQ30" s="29"/>
      <c r="BR30" s="26"/>
      <c r="BS30" s="26"/>
      <c r="BT30" s="29"/>
      <c r="BU30" s="26"/>
      <c r="BV30" s="26"/>
      <c r="BW30" s="29"/>
      <c r="BX30" s="26"/>
      <c r="BY30" s="26"/>
      <c r="BZ30" s="29"/>
      <c r="CA30" s="26"/>
      <c r="CB30" s="26"/>
      <c r="CC30" s="29"/>
      <c r="CD30" s="26"/>
      <c r="CE30" s="26"/>
      <c r="CF30" s="29"/>
      <c r="CG30" s="26"/>
      <c r="CH30" s="26"/>
      <c r="CI30" s="30"/>
      <c r="CJ30" s="29"/>
      <c r="CK30" s="29"/>
      <c r="CL30" s="29"/>
      <c r="CM30" s="30"/>
      <c r="CN30" s="29"/>
      <c r="CO30" s="29"/>
      <c r="CP30" s="29"/>
      <c r="CQ30" s="30"/>
      <c r="CR30" s="29"/>
      <c r="CS30" s="29"/>
      <c r="CT30" s="29"/>
      <c r="CU30" s="30"/>
      <c r="CV30" s="26"/>
      <c r="CW30" s="26"/>
      <c r="CX30" s="26"/>
      <c r="CY30" s="26"/>
      <c r="CZ30" s="26"/>
      <c r="DA30" s="26"/>
      <c r="DB30" s="8"/>
      <c r="DC30" s="5"/>
      <c r="DD30" s="5"/>
      <c r="DE30" s="8"/>
      <c r="DF30" s="5"/>
      <c r="DG30" s="5"/>
      <c r="DH30" s="8"/>
      <c r="DI30" s="5"/>
      <c r="DJ30" s="5"/>
      <c r="DK30" s="8"/>
      <c r="DL30" s="5"/>
      <c r="DM30" s="5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  <c r="EB30" s="26"/>
      <c r="EC30" s="26"/>
      <c r="ED30" s="26"/>
      <c r="EE30" s="26"/>
      <c r="EF30" s="26"/>
      <c r="EG30" s="26"/>
      <c r="EH30" s="26"/>
      <c r="EI30" s="26"/>
      <c r="EJ30" s="26"/>
      <c r="EK30" s="26"/>
      <c r="EL30" s="26"/>
      <c r="EM30" s="26"/>
      <c r="EN30" s="26"/>
      <c r="EO30" s="26"/>
      <c r="EP30" s="26"/>
      <c r="EQ30" s="26"/>
      <c r="ER30" s="26"/>
      <c r="ES30" s="26"/>
      <c r="ET30" s="26"/>
      <c r="EU30" s="26"/>
      <c r="EV30" s="28"/>
      <c r="EW30" s="26"/>
      <c r="EX30" s="26"/>
      <c r="EY30" s="28"/>
      <c r="EZ30" s="39"/>
      <c r="FA30" s="39"/>
      <c r="FB30" s="39"/>
      <c r="FC30" s="39"/>
      <c r="FD30" s="39"/>
      <c r="FE30" s="39"/>
      <c r="FF30" s="31"/>
    </row>
    <row r="31" spans="1:162" s="16" customFormat="1" ht="18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9"/>
      <c r="Y31" s="26"/>
      <c r="Z31" s="26"/>
      <c r="AA31" s="29"/>
      <c r="AB31" s="26"/>
      <c r="AC31" s="26"/>
      <c r="AD31" s="29"/>
      <c r="AE31" s="26"/>
      <c r="AF31" s="26"/>
      <c r="AG31" s="29"/>
      <c r="AH31" s="26"/>
      <c r="AI31" s="26"/>
      <c r="AJ31" s="29"/>
      <c r="AK31" s="26"/>
      <c r="AL31" s="26"/>
      <c r="AM31" s="29"/>
      <c r="AN31" s="26"/>
      <c r="AO31" s="26"/>
      <c r="AP31" s="29"/>
      <c r="AQ31" s="26"/>
      <c r="AR31" s="26"/>
      <c r="AS31" s="29"/>
      <c r="AT31" s="26"/>
      <c r="AU31" s="26"/>
      <c r="AV31" s="29"/>
      <c r="AW31" s="26"/>
      <c r="AX31" s="26"/>
      <c r="AY31" s="29"/>
      <c r="AZ31" s="26"/>
      <c r="BA31" s="26"/>
      <c r="BB31" s="29"/>
      <c r="BC31" s="26"/>
      <c r="BD31" s="26"/>
      <c r="BE31" s="29"/>
      <c r="BF31" s="26"/>
      <c r="BG31" s="26"/>
      <c r="BH31" s="29"/>
      <c r="BI31" s="26"/>
      <c r="BJ31" s="26"/>
      <c r="BK31" s="29"/>
      <c r="BL31" s="26"/>
      <c r="BM31" s="26"/>
      <c r="BN31" s="30"/>
      <c r="BO31" s="26"/>
      <c r="BP31" s="26"/>
      <c r="BQ31" s="29"/>
      <c r="BR31" s="26"/>
      <c r="BS31" s="26"/>
      <c r="BT31" s="29"/>
      <c r="BU31" s="26"/>
      <c r="BV31" s="26"/>
      <c r="BW31" s="29"/>
      <c r="BX31" s="26"/>
      <c r="BY31" s="26"/>
      <c r="BZ31" s="29"/>
      <c r="CA31" s="26"/>
      <c r="CB31" s="26"/>
      <c r="CC31" s="29"/>
      <c r="CD31" s="26"/>
      <c r="CE31" s="26"/>
      <c r="CF31" s="29"/>
      <c r="CG31" s="26"/>
      <c r="CH31" s="26"/>
      <c r="CI31" s="30"/>
      <c r="CJ31" s="29"/>
      <c r="CK31" s="29"/>
      <c r="CL31" s="29"/>
      <c r="CM31" s="30"/>
      <c r="CN31" s="29"/>
      <c r="CO31" s="29"/>
      <c r="CP31" s="29"/>
      <c r="CQ31" s="30"/>
      <c r="CR31" s="29"/>
      <c r="CS31" s="29"/>
      <c r="CT31" s="29"/>
      <c r="CU31" s="30"/>
      <c r="CV31" s="26"/>
      <c r="CW31" s="26"/>
      <c r="CX31" s="26"/>
      <c r="CY31" s="26"/>
      <c r="CZ31" s="26"/>
      <c r="DA31" s="26"/>
      <c r="DB31" s="8"/>
      <c r="DC31" s="5"/>
      <c r="DD31" s="5"/>
      <c r="DE31" s="8"/>
      <c r="DF31" s="5"/>
      <c r="DG31" s="5"/>
      <c r="DH31" s="8"/>
      <c r="DI31" s="5"/>
      <c r="DJ31" s="5"/>
      <c r="DK31" s="8"/>
      <c r="DL31" s="5"/>
      <c r="DM31" s="5"/>
      <c r="DN31" s="26"/>
      <c r="DO31" s="26"/>
      <c r="DP31" s="26"/>
      <c r="DQ31" s="26"/>
      <c r="DR31" s="26"/>
      <c r="DS31" s="26"/>
      <c r="DT31" s="26"/>
      <c r="DU31" s="26"/>
      <c r="DV31" s="26"/>
      <c r="DW31" s="26"/>
      <c r="DX31" s="26"/>
      <c r="DY31" s="26"/>
      <c r="DZ31" s="26"/>
      <c r="EA31" s="26"/>
      <c r="EB31" s="26"/>
      <c r="EC31" s="26"/>
      <c r="ED31" s="26"/>
      <c r="EE31" s="26"/>
      <c r="EF31" s="26"/>
      <c r="EG31" s="26"/>
      <c r="EH31" s="26"/>
      <c r="EI31" s="26"/>
      <c r="EJ31" s="26"/>
      <c r="EK31" s="26"/>
      <c r="EL31" s="26"/>
      <c r="EM31" s="26"/>
      <c r="EN31" s="26"/>
      <c r="EO31" s="26"/>
      <c r="EP31" s="26"/>
      <c r="EQ31" s="26"/>
      <c r="ER31" s="26"/>
      <c r="ES31" s="26"/>
      <c r="ET31" s="26"/>
      <c r="EU31" s="26"/>
      <c r="EV31" s="28"/>
      <c r="EW31" s="26"/>
      <c r="EX31" s="26"/>
      <c r="EY31" s="28"/>
      <c r="EZ31" s="39"/>
      <c r="FA31" s="39"/>
      <c r="FB31" s="39"/>
      <c r="FC31" s="39"/>
      <c r="FD31" s="39"/>
      <c r="FE31" s="39"/>
      <c r="FF31" s="31"/>
    </row>
    <row r="32" spans="1:162" s="16" customFormat="1" ht="18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9"/>
      <c r="Y32" s="26"/>
      <c r="Z32" s="26"/>
      <c r="AA32" s="29"/>
      <c r="AB32" s="26"/>
      <c r="AC32" s="26"/>
      <c r="AD32" s="29"/>
      <c r="AE32" s="26"/>
      <c r="AF32" s="26"/>
      <c r="AG32" s="29"/>
      <c r="AH32" s="26"/>
      <c r="AI32" s="26"/>
      <c r="AJ32" s="29"/>
      <c r="AK32" s="26"/>
      <c r="AL32" s="26"/>
      <c r="AM32" s="29"/>
      <c r="AN32" s="26"/>
      <c r="AO32" s="26"/>
      <c r="AP32" s="29"/>
      <c r="AQ32" s="26"/>
      <c r="AR32" s="26"/>
      <c r="AS32" s="29"/>
      <c r="AT32" s="26"/>
      <c r="AU32" s="26"/>
      <c r="AV32" s="29"/>
      <c r="AW32" s="26"/>
      <c r="AX32" s="26"/>
      <c r="AY32" s="29"/>
      <c r="AZ32" s="26"/>
      <c r="BA32" s="26"/>
      <c r="BB32" s="29"/>
      <c r="BC32" s="26"/>
      <c r="BD32" s="26"/>
      <c r="BE32" s="29"/>
      <c r="BF32" s="26"/>
      <c r="BG32" s="26"/>
      <c r="BH32" s="29"/>
      <c r="BI32" s="26"/>
      <c r="BJ32" s="26"/>
      <c r="BK32" s="29"/>
      <c r="BL32" s="26"/>
      <c r="BM32" s="26"/>
      <c r="BN32" s="30"/>
      <c r="BO32" s="26"/>
      <c r="BP32" s="26"/>
      <c r="BQ32" s="29"/>
      <c r="BR32" s="26"/>
      <c r="BS32" s="26"/>
      <c r="BT32" s="29"/>
      <c r="BU32" s="26"/>
      <c r="BV32" s="26"/>
      <c r="BW32" s="29"/>
      <c r="BX32" s="26"/>
      <c r="BY32" s="26"/>
      <c r="BZ32" s="29"/>
      <c r="CA32" s="26"/>
      <c r="CB32" s="26"/>
      <c r="CC32" s="29"/>
      <c r="CD32" s="26"/>
      <c r="CE32" s="26"/>
      <c r="CF32" s="29"/>
      <c r="CG32" s="26"/>
      <c r="CH32" s="26"/>
      <c r="CI32" s="30"/>
      <c r="CJ32" s="29"/>
      <c r="CK32" s="29"/>
      <c r="CL32" s="29"/>
      <c r="CM32" s="30"/>
      <c r="CN32" s="29"/>
      <c r="CO32" s="29"/>
      <c r="CP32" s="29"/>
      <c r="CQ32" s="30"/>
      <c r="CR32" s="29"/>
      <c r="CS32" s="29"/>
      <c r="CT32" s="29"/>
      <c r="CU32" s="30"/>
      <c r="CV32" s="26"/>
      <c r="CW32" s="26"/>
      <c r="CX32" s="26"/>
      <c r="CY32" s="26"/>
      <c r="CZ32" s="26"/>
      <c r="DA32" s="26"/>
      <c r="DB32" s="8"/>
      <c r="DC32" s="5"/>
      <c r="DD32" s="5"/>
      <c r="DE32" s="8"/>
      <c r="DF32" s="5"/>
      <c r="DG32" s="5"/>
      <c r="DH32" s="8"/>
      <c r="DI32" s="5"/>
      <c r="DJ32" s="5"/>
      <c r="DK32" s="8"/>
      <c r="DL32" s="5"/>
      <c r="DM32" s="5"/>
      <c r="DN32" s="26"/>
      <c r="DO32" s="26"/>
      <c r="DP32" s="26"/>
      <c r="DQ32" s="26"/>
      <c r="DR32" s="26"/>
      <c r="DS32" s="26"/>
      <c r="DT32" s="26"/>
      <c r="DU32" s="26"/>
      <c r="DV32" s="26"/>
      <c r="DW32" s="26"/>
      <c r="DX32" s="26"/>
      <c r="DY32" s="26"/>
      <c r="DZ32" s="26"/>
      <c r="EA32" s="26"/>
      <c r="EB32" s="26"/>
      <c r="EC32" s="26"/>
      <c r="ED32" s="26"/>
      <c r="EE32" s="26"/>
      <c r="EF32" s="26"/>
      <c r="EG32" s="26"/>
      <c r="EH32" s="26"/>
      <c r="EI32" s="26"/>
      <c r="EJ32" s="26"/>
      <c r="EK32" s="26"/>
      <c r="EL32" s="26"/>
      <c r="EM32" s="26"/>
      <c r="EN32" s="26"/>
      <c r="EO32" s="26"/>
      <c r="EP32" s="26"/>
      <c r="EQ32" s="26"/>
      <c r="ER32" s="26"/>
      <c r="ES32" s="26"/>
      <c r="ET32" s="26"/>
      <c r="EU32" s="26"/>
      <c r="EV32" s="28"/>
      <c r="EW32" s="26"/>
      <c r="EX32" s="26"/>
      <c r="EY32" s="28"/>
      <c r="EZ32" s="39"/>
      <c r="FA32" s="39"/>
      <c r="FB32" s="39"/>
      <c r="FC32" s="39"/>
      <c r="FD32" s="39"/>
      <c r="FE32" s="39"/>
      <c r="FF32" s="31"/>
    </row>
    <row r="33" spans="1:162" s="16" customFormat="1" ht="18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9"/>
      <c r="Y33" s="26"/>
      <c r="Z33" s="26"/>
      <c r="AA33" s="29"/>
      <c r="AB33" s="26"/>
      <c r="AC33" s="26"/>
      <c r="AD33" s="29"/>
      <c r="AE33" s="26"/>
      <c r="AF33" s="26"/>
      <c r="AG33" s="29"/>
      <c r="AH33" s="26"/>
      <c r="AI33" s="26"/>
      <c r="AJ33" s="29"/>
      <c r="AK33" s="26"/>
      <c r="AL33" s="26"/>
      <c r="AM33" s="29"/>
      <c r="AN33" s="26"/>
      <c r="AO33" s="26"/>
      <c r="AP33" s="29"/>
      <c r="AQ33" s="26"/>
      <c r="AR33" s="26"/>
      <c r="AS33" s="29"/>
      <c r="AT33" s="26"/>
      <c r="AU33" s="26"/>
      <c r="AV33" s="29"/>
      <c r="AW33" s="26"/>
      <c r="AX33" s="26"/>
      <c r="AY33" s="29"/>
      <c r="AZ33" s="26"/>
      <c r="BA33" s="26"/>
      <c r="BB33" s="29"/>
      <c r="BC33" s="26"/>
      <c r="BD33" s="26"/>
      <c r="BE33" s="29"/>
      <c r="BF33" s="26"/>
      <c r="BG33" s="26"/>
      <c r="BH33" s="29"/>
      <c r="BI33" s="26"/>
      <c r="BJ33" s="26"/>
      <c r="BK33" s="29"/>
      <c r="BL33" s="26"/>
      <c r="BM33" s="26"/>
      <c r="BN33" s="30"/>
      <c r="BO33" s="26"/>
      <c r="BP33" s="26"/>
      <c r="BQ33" s="29"/>
      <c r="BR33" s="26"/>
      <c r="BS33" s="26"/>
      <c r="BT33" s="29"/>
      <c r="BU33" s="26"/>
      <c r="BV33" s="26"/>
      <c r="BW33" s="29"/>
      <c r="BX33" s="26"/>
      <c r="BY33" s="26"/>
      <c r="BZ33" s="29"/>
      <c r="CA33" s="26"/>
      <c r="CB33" s="26"/>
      <c r="CC33" s="29"/>
      <c r="CD33" s="26"/>
      <c r="CE33" s="26"/>
      <c r="CF33" s="29"/>
      <c r="CG33" s="26"/>
      <c r="CH33" s="26"/>
      <c r="CI33" s="30"/>
      <c r="CJ33" s="29"/>
      <c r="CK33" s="29"/>
      <c r="CL33" s="29"/>
      <c r="CM33" s="30"/>
      <c r="CN33" s="29"/>
      <c r="CO33" s="29"/>
      <c r="CP33" s="29"/>
      <c r="CQ33" s="30"/>
      <c r="CR33" s="29"/>
      <c r="CS33" s="29"/>
      <c r="CT33" s="29"/>
      <c r="CU33" s="30"/>
      <c r="CV33" s="26"/>
      <c r="CW33" s="26"/>
      <c r="CX33" s="26"/>
      <c r="CY33" s="26"/>
      <c r="CZ33" s="26"/>
      <c r="DA33" s="26"/>
      <c r="DB33" s="8"/>
      <c r="DC33" s="5"/>
      <c r="DD33" s="5"/>
      <c r="DE33" s="8"/>
      <c r="DF33" s="5"/>
      <c r="DG33" s="5"/>
      <c r="DH33" s="8"/>
      <c r="DI33" s="5"/>
      <c r="DJ33" s="5"/>
      <c r="DK33" s="8"/>
      <c r="DL33" s="5"/>
      <c r="DM33" s="5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  <c r="EB33" s="26"/>
      <c r="EC33" s="26"/>
      <c r="ED33" s="26"/>
      <c r="EE33" s="26"/>
      <c r="EF33" s="26"/>
      <c r="EG33" s="26"/>
      <c r="EH33" s="26"/>
      <c r="EI33" s="26"/>
      <c r="EJ33" s="26"/>
      <c r="EK33" s="26"/>
      <c r="EL33" s="26"/>
      <c r="EM33" s="26"/>
      <c r="EN33" s="26"/>
      <c r="EO33" s="26"/>
      <c r="EP33" s="26"/>
      <c r="EQ33" s="26"/>
      <c r="ER33" s="26"/>
      <c r="ES33" s="26"/>
      <c r="ET33" s="26"/>
      <c r="EU33" s="26"/>
      <c r="EV33" s="28"/>
      <c r="EW33" s="26"/>
      <c r="EX33" s="26"/>
      <c r="EY33" s="28"/>
      <c r="EZ33" s="39"/>
      <c r="FA33" s="39"/>
      <c r="FB33" s="39"/>
      <c r="FC33" s="39"/>
      <c r="FD33" s="39"/>
      <c r="FE33" s="39"/>
      <c r="FF33" s="31"/>
    </row>
    <row r="34" spans="1:162" s="16" customFormat="1" ht="18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9"/>
      <c r="Y34" s="26"/>
      <c r="Z34" s="26"/>
      <c r="AA34" s="29"/>
      <c r="AB34" s="26"/>
      <c r="AC34" s="26"/>
      <c r="AD34" s="29"/>
      <c r="AE34" s="26"/>
      <c r="AF34" s="26"/>
      <c r="AG34" s="29"/>
      <c r="AH34" s="26"/>
      <c r="AI34" s="26"/>
      <c r="AJ34" s="29"/>
      <c r="AK34" s="26"/>
      <c r="AL34" s="26"/>
      <c r="AM34" s="29"/>
      <c r="AN34" s="26"/>
      <c r="AO34" s="26"/>
      <c r="AP34" s="29"/>
      <c r="AQ34" s="26"/>
      <c r="AR34" s="26"/>
      <c r="AS34" s="29"/>
      <c r="AT34" s="26"/>
      <c r="AU34" s="26"/>
      <c r="AV34" s="29"/>
      <c r="AW34" s="26"/>
      <c r="AX34" s="26"/>
      <c r="AY34" s="29"/>
      <c r="AZ34" s="26"/>
      <c r="BA34" s="26"/>
      <c r="BB34" s="29"/>
      <c r="BC34" s="26"/>
      <c r="BD34" s="26"/>
      <c r="BE34" s="29"/>
      <c r="BF34" s="26"/>
      <c r="BG34" s="26"/>
      <c r="BH34" s="29"/>
      <c r="BI34" s="26"/>
      <c r="BJ34" s="26"/>
      <c r="BK34" s="29"/>
      <c r="BL34" s="26"/>
      <c r="BM34" s="26"/>
      <c r="BN34" s="30"/>
      <c r="BO34" s="26"/>
      <c r="BP34" s="26"/>
      <c r="BQ34" s="29"/>
      <c r="BR34" s="26"/>
      <c r="BS34" s="26"/>
      <c r="BT34" s="29"/>
      <c r="BU34" s="26"/>
      <c r="BV34" s="26"/>
      <c r="BW34" s="29"/>
      <c r="BX34" s="26"/>
      <c r="BY34" s="26"/>
      <c r="BZ34" s="29"/>
      <c r="CA34" s="26"/>
      <c r="CB34" s="26"/>
      <c r="CC34" s="29"/>
      <c r="CD34" s="26"/>
      <c r="CE34" s="26"/>
      <c r="CF34" s="29"/>
      <c r="CG34" s="26"/>
      <c r="CH34" s="26"/>
      <c r="CI34" s="30"/>
      <c r="CJ34" s="29"/>
      <c r="CK34" s="29"/>
      <c r="CL34" s="29"/>
      <c r="CM34" s="30"/>
      <c r="CN34" s="29"/>
      <c r="CO34" s="29"/>
      <c r="CP34" s="29"/>
      <c r="CQ34" s="30"/>
      <c r="CR34" s="29"/>
      <c r="CS34" s="29"/>
      <c r="CT34" s="29"/>
      <c r="CU34" s="30"/>
      <c r="CV34" s="26"/>
      <c r="CW34" s="26"/>
      <c r="CX34" s="26"/>
      <c r="CY34" s="26"/>
      <c r="CZ34" s="26"/>
      <c r="DA34" s="26"/>
      <c r="DB34" s="8"/>
      <c r="DC34" s="5"/>
      <c r="DD34" s="5"/>
      <c r="DE34" s="8"/>
      <c r="DF34" s="5"/>
      <c r="DG34" s="5"/>
      <c r="DH34" s="8"/>
      <c r="DI34" s="5"/>
      <c r="DJ34" s="5"/>
      <c r="DK34" s="8"/>
      <c r="DL34" s="5"/>
      <c r="DM34" s="5"/>
      <c r="DN34" s="26"/>
      <c r="DO34" s="26"/>
      <c r="DP34" s="26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  <c r="EB34" s="26"/>
      <c r="EC34" s="26"/>
      <c r="ED34" s="26"/>
      <c r="EE34" s="26"/>
      <c r="EF34" s="26"/>
      <c r="EG34" s="26"/>
      <c r="EH34" s="26"/>
      <c r="EI34" s="26"/>
      <c r="EJ34" s="26"/>
      <c r="EK34" s="26"/>
      <c r="EL34" s="26"/>
      <c r="EM34" s="26"/>
      <c r="EN34" s="26"/>
      <c r="EO34" s="26"/>
      <c r="EP34" s="26"/>
      <c r="EQ34" s="26"/>
      <c r="ER34" s="26"/>
      <c r="ES34" s="26"/>
      <c r="ET34" s="26"/>
      <c r="EU34" s="26"/>
      <c r="EV34" s="28"/>
      <c r="EW34" s="26"/>
      <c r="EX34" s="26"/>
      <c r="EY34" s="28"/>
      <c r="EZ34" s="39"/>
      <c r="FA34" s="39"/>
      <c r="FB34" s="39"/>
      <c r="FC34" s="39"/>
      <c r="FD34" s="39"/>
      <c r="FE34" s="39"/>
      <c r="FF34" s="31"/>
    </row>
    <row r="35" spans="1:162" s="16" customFormat="1" ht="18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9"/>
      <c r="Y35" s="26"/>
      <c r="Z35" s="26"/>
      <c r="AA35" s="29"/>
      <c r="AB35" s="26"/>
      <c r="AC35" s="26"/>
      <c r="AD35" s="29"/>
      <c r="AE35" s="26"/>
      <c r="AF35" s="26"/>
      <c r="AG35" s="29"/>
      <c r="AH35" s="26"/>
      <c r="AI35" s="26"/>
      <c r="AJ35" s="29"/>
      <c r="AK35" s="26"/>
      <c r="AL35" s="26"/>
      <c r="AM35" s="29"/>
      <c r="AN35" s="26"/>
      <c r="AO35" s="26"/>
      <c r="AP35" s="29"/>
      <c r="AQ35" s="26"/>
      <c r="AR35" s="26"/>
      <c r="AS35" s="29"/>
      <c r="AT35" s="26"/>
      <c r="AU35" s="26"/>
      <c r="AV35" s="29"/>
      <c r="AW35" s="26"/>
      <c r="AX35" s="26"/>
      <c r="AY35" s="29"/>
      <c r="AZ35" s="26"/>
      <c r="BA35" s="26"/>
      <c r="BB35" s="29"/>
      <c r="BC35" s="26"/>
      <c r="BD35" s="26"/>
      <c r="BE35" s="29"/>
      <c r="BF35" s="26"/>
      <c r="BG35" s="26"/>
      <c r="BH35" s="29"/>
      <c r="BI35" s="26"/>
      <c r="BJ35" s="26"/>
      <c r="BK35" s="29"/>
      <c r="BL35" s="26"/>
      <c r="BM35" s="26"/>
      <c r="BN35" s="30"/>
      <c r="BO35" s="26"/>
      <c r="BP35" s="26"/>
      <c r="BQ35" s="29"/>
      <c r="BR35" s="26"/>
      <c r="BS35" s="26"/>
      <c r="BT35" s="29"/>
      <c r="BU35" s="26"/>
      <c r="BV35" s="26"/>
      <c r="BW35" s="29"/>
      <c r="BX35" s="26"/>
      <c r="BY35" s="26"/>
      <c r="BZ35" s="29"/>
      <c r="CA35" s="26"/>
      <c r="CB35" s="26"/>
      <c r="CC35" s="29"/>
      <c r="CD35" s="26"/>
      <c r="CE35" s="26"/>
      <c r="CF35" s="29"/>
      <c r="CG35" s="26"/>
      <c r="CH35" s="26"/>
      <c r="CI35" s="30"/>
      <c r="CJ35" s="29"/>
      <c r="CK35" s="29"/>
      <c r="CL35" s="29"/>
      <c r="CM35" s="30"/>
      <c r="CN35" s="29"/>
      <c r="CO35" s="29"/>
      <c r="CP35" s="29"/>
      <c r="CQ35" s="30"/>
      <c r="CR35" s="29"/>
      <c r="CS35" s="29"/>
      <c r="CT35" s="29"/>
      <c r="CU35" s="30"/>
      <c r="CV35" s="26"/>
      <c r="CW35" s="26"/>
      <c r="CX35" s="26"/>
      <c r="CY35" s="26"/>
      <c r="CZ35" s="26"/>
      <c r="DA35" s="26"/>
      <c r="DB35" s="8"/>
      <c r="DC35" s="5"/>
      <c r="DD35" s="5"/>
      <c r="DE35" s="8"/>
      <c r="DF35" s="5"/>
      <c r="DG35" s="5"/>
      <c r="DH35" s="8"/>
      <c r="DI35" s="5"/>
      <c r="DJ35" s="5"/>
      <c r="DK35" s="8"/>
      <c r="DL35" s="5"/>
      <c r="DM35" s="5"/>
      <c r="DN35" s="26"/>
      <c r="DO35" s="26"/>
      <c r="DP35" s="26"/>
      <c r="DQ35" s="26"/>
      <c r="DR35" s="26"/>
      <c r="DS35" s="26"/>
      <c r="DT35" s="26"/>
      <c r="DU35" s="26"/>
      <c r="DV35" s="26"/>
      <c r="DW35" s="26"/>
      <c r="DX35" s="26"/>
      <c r="DY35" s="26"/>
      <c r="DZ35" s="26"/>
      <c r="EA35" s="26"/>
      <c r="EB35" s="26"/>
      <c r="EC35" s="26"/>
      <c r="ED35" s="26"/>
      <c r="EE35" s="26"/>
      <c r="EF35" s="26"/>
      <c r="EG35" s="26"/>
      <c r="EH35" s="26"/>
      <c r="EI35" s="26"/>
      <c r="EJ35" s="26"/>
      <c r="EK35" s="26"/>
      <c r="EL35" s="26"/>
      <c r="EM35" s="26"/>
      <c r="EN35" s="26"/>
      <c r="EO35" s="26"/>
      <c r="EP35" s="26"/>
      <c r="EQ35" s="26"/>
      <c r="ER35" s="26"/>
      <c r="ES35" s="26"/>
      <c r="ET35" s="26"/>
      <c r="EU35" s="26"/>
      <c r="EV35" s="28"/>
      <c r="EW35" s="26"/>
      <c r="EX35" s="26"/>
      <c r="EY35" s="28"/>
      <c r="EZ35" s="39"/>
      <c r="FA35" s="39"/>
      <c r="FB35" s="39"/>
      <c r="FC35" s="39"/>
      <c r="FD35" s="39"/>
      <c r="FE35" s="39"/>
      <c r="FF35" s="31"/>
    </row>
    <row r="36" spans="1:162" s="16" customFormat="1" ht="18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9"/>
      <c r="Y36" s="26"/>
      <c r="Z36" s="26"/>
      <c r="AA36" s="29"/>
      <c r="AB36" s="26"/>
      <c r="AC36" s="26"/>
      <c r="AD36" s="29"/>
      <c r="AE36" s="26"/>
      <c r="AF36" s="26"/>
      <c r="AG36" s="29"/>
      <c r="AH36" s="26"/>
      <c r="AI36" s="26"/>
      <c r="AJ36" s="29"/>
      <c r="AK36" s="26"/>
      <c r="AL36" s="26"/>
      <c r="AM36" s="29"/>
      <c r="AN36" s="26"/>
      <c r="AO36" s="26"/>
      <c r="AP36" s="29"/>
      <c r="AQ36" s="26"/>
      <c r="AR36" s="26"/>
      <c r="AS36" s="29"/>
      <c r="AT36" s="26"/>
      <c r="AU36" s="26"/>
      <c r="AV36" s="29"/>
      <c r="AW36" s="26"/>
      <c r="AX36" s="26"/>
      <c r="AY36" s="29"/>
      <c r="AZ36" s="26"/>
      <c r="BA36" s="26"/>
      <c r="BB36" s="29"/>
      <c r="BC36" s="26"/>
      <c r="BD36" s="26"/>
      <c r="BE36" s="29"/>
      <c r="BF36" s="26"/>
      <c r="BG36" s="26"/>
      <c r="BH36" s="29"/>
      <c r="BI36" s="26"/>
      <c r="BJ36" s="26"/>
      <c r="BK36" s="29"/>
      <c r="BL36" s="26"/>
      <c r="BM36" s="26"/>
      <c r="BN36" s="30"/>
      <c r="BO36" s="26"/>
      <c r="BP36" s="26"/>
      <c r="BQ36" s="29"/>
      <c r="BR36" s="26"/>
      <c r="BS36" s="26"/>
      <c r="BT36" s="29"/>
      <c r="BU36" s="26"/>
      <c r="BV36" s="26"/>
      <c r="BW36" s="29"/>
      <c r="BX36" s="26"/>
      <c r="BY36" s="26"/>
      <c r="BZ36" s="29"/>
      <c r="CA36" s="26"/>
      <c r="CB36" s="26"/>
      <c r="CC36" s="29"/>
      <c r="CD36" s="26"/>
      <c r="CE36" s="26"/>
      <c r="CF36" s="29"/>
      <c r="CG36" s="26"/>
      <c r="CH36" s="26"/>
      <c r="CI36" s="30"/>
      <c r="CJ36" s="29"/>
      <c r="CK36" s="29"/>
      <c r="CL36" s="29"/>
      <c r="CM36" s="30"/>
      <c r="CN36" s="29"/>
      <c r="CO36" s="29"/>
      <c r="CP36" s="29"/>
      <c r="CQ36" s="30"/>
      <c r="CR36" s="29"/>
      <c r="CS36" s="29"/>
      <c r="CT36" s="29"/>
      <c r="CU36" s="30"/>
      <c r="CV36" s="26"/>
      <c r="CW36" s="26"/>
      <c r="CX36" s="26"/>
      <c r="CY36" s="26"/>
      <c r="CZ36" s="26"/>
      <c r="DA36" s="26"/>
      <c r="DB36" s="8"/>
      <c r="DC36" s="5"/>
      <c r="DD36" s="5"/>
      <c r="DE36" s="8"/>
      <c r="DF36" s="5"/>
      <c r="DG36" s="5"/>
      <c r="DH36" s="8"/>
      <c r="DI36" s="5"/>
      <c r="DJ36" s="5"/>
      <c r="DK36" s="8"/>
      <c r="DL36" s="5"/>
      <c r="DM36" s="5"/>
      <c r="DN36" s="26"/>
      <c r="DO36" s="26"/>
      <c r="DP36" s="26"/>
      <c r="DQ36" s="26"/>
      <c r="DR36" s="26"/>
      <c r="DS36" s="26"/>
      <c r="DT36" s="26"/>
      <c r="DU36" s="26"/>
      <c r="DV36" s="26"/>
      <c r="DW36" s="26"/>
      <c r="DX36" s="26"/>
      <c r="DY36" s="26"/>
      <c r="DZ36" s="26"/>
      <c r="EA36" s="26"/>
      <c r="EB36" s="26"/>
      <c r="EC36" s="26"/>
      <c r="ED36" s="26"/>
      <c r="EE36" s="26"/>
      <c r="EF36" s="26"/>
      <c r="EG36" s="26"/>
      <c r="EH36" s="26"/>
      <c r="EI36" s="26"/>
      <c r="EJ36" s="26"/>
      <c r="EK36" s="26"/>
      <c r="EL36" s="26"/>
      <c r="EM36" s="26"/>
      <c r="EN36" s="26"/>
      <c r="EO36" s="26"/>
      <c r="EP36" s="26"/>
      <c r="EQ36" s="26"/>
      <c r="ER36" s="26"/>
      <c r="ES36" s="26"/>
      <c r="ET36" s="26"/>
      <c r="EU36" s="26"/>
      <c r="EV36" s="28"/>
      <c r="EW36" s="26"/>
      <c r="EX36" s="26"/>
      <c r="EY36" s="28"/>
      <c r="EZ36" s="39"/>
      <c r="FA36" s="39"/>
      <c r="FB36" s="39"/>
      <c r="FC36" s="39"/>
      <c r="FD36" s="39"/>
      <c r="FE36" s="39"/>
      <c r="FF36" s="31"/>
    </row>
    <row r="37" spans="1:162" s="16" customFormat="1" ht="18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9"/>
      <c r="Y37" s="26"/>
      <c r="Z37" s="26"/>
      <c r="AA37" s="29"/>
      <c r="AB37" s="26"/>
      <c r="AC37" s="26"/>
      <c r="AD37" s="29"/>
      <c r="AE37" s="26"/>
      <c r="AF37" s="26"/>
      <c r="AG37" s="29"/>
      <c r="AH37" s="26"/>
      <c r="AI37" s="26"/>
      <c r="AJ37" s="29"/>
      <c r="AK37" s="26"/>
      <c r="AL37" s="26"/>
      <c r="AM37" s="29"/>
      <c r="AN37" s="26"/>
      <c r="AO37" s="26"/>
      <c r="AP37" s="29"/>
      <c r="AQ37" s="26"/>
      <c r="AR37" s="26"/>
      <c r="AS37" s="29"/>
      <c r="AT37" s="26"/>
      <c r="AU37" s="26"/>
      <c r="AV37" s="29"/>
      <c r="AW37" s="26"/>
      <c r="AX37" s="26"/>
      <c r="AY37" s="29"/>
      <c r="AZ37" s="26"/>
      <c r="BA37" s="26"/>
      <c r="BB37" s="29"/>
      <c r="BC37" s="26"/>
      <c r="BD37" s="26"/>
      <c r="BE37" s="29"/>
      <c r="BF37" s="26"/>
      <c r="BG37" s="26"/>
      <c r="BH37" s="29"/>
      <c r="BI37" s="26"/>
      <c r="BJ37" s="26"/>
      <c r="BK37" s="29"/>
      <c r="BL37" s="26"/>
      <c r="BM37" s="26"/>
      <c r="BN37" s="30"/>
      <c r="BO37" s="26"/>
      <c r="BP37" s="26"/>
      <c r="BQ37" s="29"/>
      <c r="BR37" s="26"/>
      <c r="BS37" s="26"/>
      <c r="BT37" s="29"/>
      <c r="BU37" s="26"/>
      <c r="BV37" s="26"/>
      <c r="BW37" s="29"/>
      <c r="BX37" s="26"/>
      <c r="BY37" s="26"/>
      <c r="BZ37" s="29"/>
      <c r="CA37" s="26"/>
      <c r="CB37" s="26"/>
      <c r="CC37" s="29"/>
      <c r="CD37" s="26"/>
      <c r="CE37" s="26"/>
      <c r="CF37" s="29"/>
      <c r="CG37" s="26"/>
      <c r="CH37" s="26"/>
      <c r="CI37" s="30"/>
      <c r="CJ37" s="29"/>
      <c r="CK37" s="29"/>
      <c r="CL37" s="29"/>
      <c r="CM37" s="30"/>
      <c r="CN37" s="29"/>
      <c r="CO37" s="29"/>
      <c r="CP37" s="29"/>
      <c r="CQ37" s="30"/>
      <c r="CR37" s="29"/>
      <c r="CS37" s="29"/>
      <c r="CT37" s="29"/>
      <c r="CU37" s="30"/>
      <c r="CV37" s="26"/>
      <c r="CW37" s="26"/>
      <c r="CX37" s="26"/>
      <c r="CY37" s="26"/>
      <c r="CZ37" s="26"/>
      <c r="DA37" s="26"/>
      <c r="DB37" s="8"/>
      <c r="DC37" s="5"/>
      <c r="DD37" s="5"/>
      <c r="DE37" s="8"/>
      <c r="DF37" s="5"/>
      <c r="DG37" s="5"/>
      <c r="DH37" s="8"/>
      <c r="DI37" s="5"/>
      <c r="DJ37" s="5"/>
      <c r="DK37" s="8"/>
      <c r="DL37" s="5"/>
      <c r="DM37" s="5"/>
      <c r="DN37" s="26"/>
      <c r="DO37" s="26"/>
      <c r="DP37" s="26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  <c r="EB37" s="26"/>
      <c r="EC37" s="26"/>
      <c r="ED37" s="26"/>
      <c r="EE37" s="26"/>
      <c r="EF37" s="26"/>
      <c r="EG37" s="26"/>
      <c r="EH37" s="26"/>
      <c r="EI37" s="26"/>
      <c r="EJ37" s="26"/>
      <c r="EK37" s="26"/>
      <c r="EL37" s="26"/>
      <c r="EM37" s="26"/>
      <c r="EN37" s="26"/>
      <c r="EO37" s="26"/>
      <c r="EP37" s="26"/>
      <c r="EQ37" s="26"/>
      <c r="ER37" s="26"/>
      <c r="ES37" s="26"/>
      <c r="ET37" s="26"/>
      <c r="EU37" s="26"/>
      <c r="EV37" s="28"/>
      <c r="EW37" s="26"/>
      <c r="EX37" s="26"/>
      <c r="EY37" s="28"/>
      <c r="EZ37" s="39"/>
      <c r="FA37" s="39"/>
      <c r="FB37" s="39"/>
      <c r="FC37" s="39"/>
      <c r="FD37" s="39"/>
      <c r="FE37" s="39"/>
      <c r="FF37" s="31"/>
    </row>
    <row r="38" spans="1:162" s="16" customFormat="1" ht="18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9"/>
      <c r="Y38" s="26"/>
      <c r="Z38" s="26"/>
      <c r="AA38" s="29"/>
      <c r="AB38" s="26"/>
      <c r="AC38" s="26"/>
      <c r="AD38" s="29"/>
      <c r="AE38" s="26"/>
      <c r="AF38" s="26"/>
      <c r="AG38" s="29"/>
      <c r="AH38" s="26"/>
      <c r="AI38" s="26"/>
      <c r="AJ38" s="29"/>
      <c r="AK38" s="26"/>
      <c r="AL38" s="26"/>
      <c r="AM38" s="29"/>
      <c r="AN38" s="26"/>
      <c r="AO38" s="26"/>
      <c r="AP38" s="29"/>
      <c r="AQ38" s="26"/>
      <c r="AR38" s="26"/>
      <c r="AS38" s="29"/>
      <c r="AT38" s="26"/>
      <c r="AU38" s="26"/>
      <c r="AV38" s="29"/>
      <c r="AW38" s="26"/>
      <c r="AX38" s="26"/>
      <c r="AY38" s="29"/>
      <c r="AZ38" s="26"/>
      <c r="BA38" s="26"/>
      <c r="BB38" s="29"/>
      <c r="BC38" s="26"/>
      <c r="BD38" s="26"/>
      <c r="BE38" s="29"/>
      <c r="BF38" s="26"/>
      <c r="BG38" s="26"/>
      <c r="BH38" s="29"/>
      <c r="BI38" s="26"/>
      <c r="BJ38" s="26"/>
      <c r="BK38" s="29"/>
      <c r="BL38" s="26"/>
      <c r="BM38" s="26"/>
      <c r="BN38" s="30"/>
      <c r="BO38" s="26"/>
      <c r="BP38" s="26"/>
      <c r="BQ38" s="29"/>
      <c r="BR38" s="26"/>
      <c r="BS38" s="26"/>
      <c r="BT38" s="29"/>
      <c r="BU38" s="26"/>
      <c r="BV38" s="26"/>
      <c r="BW38" s="29"/>
      <c r="BX38" s="26"/>
      <c r="BY38" s="26"/>
      <c r="BZ38" s="29"/>
      <c r="CA38" s="26"/>
      <c r="CB38" s="26"/>
      <c r="CC38" s="29"/>
      <c r="CD38" s="26"/>
      <c r="CE38" s="26"/>
      <c r="CF38" s="29"/>
      <c r="CG38" s="26"/>
      <c r="CH38" s="26"/>
      <c r="CI38" s="30"/>
      <c r="CJ38" s="29"/>
      <c r="CK38" s="29"/>
      <c r="CL38" s="29"/>
      <c r="CM38" s="30"/>
      <c r="CN38" s="29"/>
      <c r="CO38" s="29"/>
      <c r="CP38" s="29"/>
      <c r="CQ38" s="30"/>
      <c r="CR38" s="29"/>
      <c r="CS38" s="29"/>
      <c r="CT38" s="29"/>
      <c r="CU38" s="30"/>
      <c r="CV38" s="26"/>
      <c r="CW38" s="26"/>
      <c r="CX38" s="26"/>
      <c r="CY38" s="26"/>
      <c r="CZ38" s="26"/>
      <c r="DA38" s="26"/>
      <c r="DB38" s="8"/>
      <c r="DC38" s="5"/>
      <c r="DD38" s="5"/>
      <c r="DE38" s="8"/>
      <c r="DF38" s="5"/>
      <c r="DG38" s="5"/>
      <c r="DH38" s="8"/>
      <c r="DI38" s="5"/>
      <c r="DJ38" s="5"/>
      <c r="DK38" s="8"/>
      <c r="DL38" s="5"/>
      <c r="DM38" s="5"/>
      <c r="DN38" s="26"/>
      <c r="DO38" s="26"/>
      <c r="DP38" s="26"/>
      <c r="DQ38" s="26"/>
      <c r="DR38" s="26"/>
      <c r="DS38" s="26"/>
      <c r="DT38" s="26"/>
      <c r="DU38" s="26"/>
      <c r="DV38" s="26"/>
      <c r="DW38" s="26"/>
      <c r="DX38" s="26"/>
      <c r="DY38" s="26"/>
      <c r="DZ38" s="26"/>
      <c r="EA38" s="26"/>
      <c r="EB38" s="26"/>
      <c r="EC38" s="26"/>
      <c r="ED38" s="26"/>
      <c r="EE38" s="26"/>
      <c r="EF38" s="26"/>
      <c r="EG38" s="26"/>
      <c r="EH38" s="26"/>
      <c r="EI38" s="26"/>
      <c r="EJ38" s="26"/>
      <c r="EK38" s="26"/>
      <c r="EL38" s="26"/>
      <c r="EM38" s="26"/>
      <c r="EN38" s="26"/>
      <c r="EO38" s="26"/>
      <c r="EP38" s="26"/>
      <c r="EQ38" s="26"/>
      <c r="ER38" s="26"/>
      <c r="ES38" s="26"/>
      <c r="ET38" s="26"/>
      <c r="EU38" s="26"/>
      <c r="EV38" s="28"/>
      <c r="EW38" s="26"/>
      <c r="EX38" s="26"/>
      <c r="EY38" s="28"/>
      <c r="EZ38" s="39"/>
      <c r="FA38" s="39"/>
      <c r="FB38" s="39"/>
      <c r="FC38" s="39"/>
      <c r="FD38" s="39"/>
      <c r="FE38" s="39"/>
      <c r="FF38" s="31"/>
    </row>
    <row r="39" spans="1:162" s="16" customFormat="1" ht="18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9"/>
      <c r="Y39" s="26"/>
      <c r="Z39" s="26"/>
      <c r="AA39" s="29"/>
      <c r="AB39" s="26"/>
      <c r="AC39" s="26"/>
      <c r="AD39" s="29"/>
      <c r="AE39" s="26"/>
      <c r="AF39" s="26"/>
      <c r="AG39" s="29"/>
      <c r="AH39" s="26"/>
      <c r="AI39" s="26"/>
      <c r="AJ39" s="29"/>
      <c r="AK39" s="26"/>
      <c r="AL39" s="26"/>
      <c r="AM39" s="29"/>
      <c r="AN39" s="26"/>
      <c r="AO39" s="26"/>
      <c r="AP39" s="29"/>
      <c r="AQ39" s="26"/>
      <c r="AR39" s="26"/>
      <c r="AS39" s="29"/>
      <c r="AT39" s="26"/>
      <c r="AU39" s="26"/>
      <c r="AV39" s="29"/>
      <c r="AW39" s="26"/>
      <c r="AX39" s="26"/>
      <c r="AY39" s="29"/>
      <c r="AZ39" s="26"/>
      <c r="BA39" s="26"/>
      <c r="BB39" s="29"/>
      <c r="BC39" s="26"/>
      <c r="BD39" s="26"/>
      <c r="BE39" s="29"/>
      <c r="BF39" s="26"/>
      <c r="BG39" s="26"/>
      <c r="BH39" s="29"/>
      <c r="BI39" s="26"/>
      <c r="BJ39" s="26"/>
      <c r="BK39" s="29"/>
      <c r="BL39" s="26"/>
      <c r="BM39" s="26"/>
      <c r="BN39" s="30"/>
      <c r="BO39" s="26"/>
      <c r="BP39" s="26"/>
      <c r="BQ39" s="29"/>
      <c r="BR39" s="26"/>
      <c r="BS39" s="26"/>
      <c r="BT39" s="29"/>
      <c r="BU39" s="26"/>
      <c r="BV39" s="26"/>
      <c r="BW39" s="29"/>
      <c r="BX39" s="26"/>
      <c r="BY39" s="26"/>
      <c r="BZ39" s="29"/>
      <c r="CA39" s="26"/>
      <c r="CB39" s="26"/>
      <c r="CC39" s="29"/>
      <c r="CD39" s="26"/>
      <c r="CE39" s="26"/>
      <c r="CF39" s="29"/>
      <c r="CG39" s="26"/>
      <c r="CH39" s="26"/>
      <c r="CI39" s="30"/>
      <c r="CJ39" s="29"/>
      <c r="CK39" s="29"/>
      <c r="CL39" s="29"/>
      <c r="CM39" s="30"/>
      <c r="CN39" s="29"/>
      <c r="CO39" s="29"/>
      <c r="CP39" s="29"/>
      <c r="CQ39" s="30"/>
      <c r="CR39" s="29"/>
      <c r="CS39" s="29"/>
      <c r="CT39" s="29"/>
      <c r="CU39" s="30"/>
      <c r="CV39" s="26"/>
      <c r="CW39" s="26"/>
      <c r="CX39" s="26"/>
      <c r="CY39" s="26"/>
      <c r="CZ39" s="26"/>
      <c r="DA39" s="26"/>
      <c r="DB39" s="8"/>
      <c r="DC39" s="5"/>
      <c r="DD39" s="5"/>
      <c r="DE39" s="8"/>
      <c r="DF39" s="5"/>
      <c r="DG39" s="5"/>
      <c r="DH39" s="8"/>
      <c r="DI39" s="5"/>
      <c r="DJ39" s="5"/>
      <c r="DK39" s="8"/>
      <c r="DL39" s="5"/>
      <c r="DM39" s="5"/>
      <c r="DN39" s="26"/>
      <c r="DO39" s="26"/>
      <c r="DP39" s="26"/>
      <c r="DQ39" s="26"/>
      <c r="DR39" s="26"/>
      <c r="DS39" s="26"/>
      <c r="DT39" s="26"/>
      <c r="DU39" s="26"/>
      <c r="DV39" s="26"/>
      <c r="DW39" s="26"/>
      <c r="DX39" s="26"/>
      <c r="DY39" s="26"/>
      <c r="DZ39" s="26"/>
      <c r="EA39" s="26"/>
      <c r="EB39" s="26"/>
      <c r="EC39" s="26"/>
      <c r="ED39" s="26"/>
      <c r="EE39" s="26"/>
      <c r="EF39" s="26"/>
      <c r="EG39" s="26"/>
      <c r="EH39" s="26"/>
      <c r="EI39" s="26"/>
      <c r="EJ39" s="26"/>
      <c r="EK39" s="26"/>
      <c r="EL39" s="26"/>
      <c r="EM39" s="26"/>
      <c r="EN39" s="26"/>
      <c r="EO39" s="26"/>
      <c r="EP39" s="26"/>
      <c r="EQ39" s="26"/>
      <c r="ER39" s="26"/>
      <c r="ES39" s="26"/>
      <c r="ET39" s="26"/>
      <c r="EU39" s="26"/>
      <c r="EV39" s="28"/>
      <c r="EW39" s="26"/>
      <c r="EX39" s="26"/>
      <c r="EY39" s="28"/>
      <c r="EZ39" s="39"/>
      <c r="FA39" s="39"/>
      <c r="FB39" s="39"/>
      <c r="FC39" s="39"/>
      <c r="FD39" s="39"/>
      <c r="FE39" s="39"/>
      <c r="FF39" s="31"/>
    </row>
    <row r="40" spans="1:162" s="16" customFormat="1" ht="18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9"/>
      <c r="Y40" s="26"/>
      <c r="Z40" s="26"/>
      <c r="AA40" s="29"/>
      <c r="AB40" s="26"/>
      <c r="AC40" s="26"/>
      <c r="AD40" s="29"/>
      <c r="AE40" s="26"/>
      <c r="AF40" s="26"/>
      <c r="AG40" s="29"/>
      <c r="AH40" s="26"/>
      <c r="AI40" s="26"/>
      <c r="AJ40" s="29"/>
      <c r="AK40" s="26"/>
      <c r="AL40" s="26"/>
      <c r="AM40" s="29"/>
      <c r="AN40" s="26"/>
      <c r="AO40" s="26"/>
      <c r="AP40" s="29"/>
      <c r="AQ40" s="26"/>
      <c r="AR40" s="26"/>
      <c r="AS40" s="29"/>
      <c r="AT40" s="26"/>
      <c r="AU40" s="26"/>
      <c r="AV40" s="29"/>
      <c r="AW40" s="26"/>
      <c r="AX40" s="26"/>
      <c r="AY40" s="29"/>
      <c r="AZ40" s="26"/>
      <c r="BA40" s="26"/>
      <c r="BB40" s="29"/>
      <c r="BC40" s="26"/>
      <c r="BD40" s="26"/>
      <c r="BE40" s="29"/>
      <c r="BF40" s="26"/>
      <c r="BG40" s="26"/>
      <c r="BH40" s="29"/>
      <c r="BI40" s="26"/>
      <c r="BJ40" s="26"/>
      <c r="BK40" s="29"/>
      <c r="BL40" s="26"/>
      <c r="BM40" s="26"/>
      <c r="BN40" s="30"/>
      <c r="BO40" s="26"/>
      <c r="BP40" s="26"/>
      <c r="BQ40" s="29"/>
      <c r="BR40" s="26"/>
      <c r="BS40" s="26"/>
      <c r="BT40" s="29"/>
      <c r="BU40" s="26"/>
      <c r="BV40" s="26"/>
      <c r="BW40" s="29"/>
      <c r="BX40" s="26"/>
      <c r="BY40" s="26"/>
      <c r="BZ40" s="29"/>
      <c r="CA40" s="26"/>
      <c r="CB40" s="26"/>
      <c r="CC40" s="29"/>
      <c r="CD40" s="26"/>
      <c r="CE40" s="26"/>
      <c r="CF40" s="29"/>
      <c r="CG40" s="26"/>
      <c r="CH40" s="26"/>
      <c r="CI40" s="30"/>
      <c r="CJ40" s="29"/>
      <c r="CK40" s="29"/>
      <c r="CL40" s="29"/>
      <c r="CM40" s="30"/>
      <c r="CN40" s="29"/>
      <c r="CO40" s="29"/>
      <c r="CP40" s="29"/>
      <c r="CQ40" s="30"/>
      <c r="CR40" s="29"/>
      <c r="CS40" s="29"/>
      <c r="CT40" s="29"/>
      <c r="CU40" s="30"/>
      <c r="CV40" s="26"/>
      <c r="CW40" s="26"/>
      <c r="CX40" s="26"/>
      <c r="CY40" s="26"/>
      <c r="CZ40" s="26"/>
      <c r="DA40" s="26"/>
      <c r="DB40" s="8"/>
      <c r="DC40" s="5"/>
      <c r="DD40" s="5"/>
      <c r="DE40" s="8"/>
      <c r="DF40" s="5"/>
      <c r="DG40" s="5"/>
      <c r="DH40" s="8"/>
      <c r="DI40" s="5"/>
      <c r="DJ40" s="5"/>
      <c r="DK40" s="8"/>
      <c r="DL40" s="5"/>
      <c r="DM40" s="5"/>
      <c r="DN40" s="26"/>
      <c r="DO40" s="26"/>
      <c r="DP40" s="26"/>
      <c r="DQ40" s="26"/>
      <c r="DR40" s="26"/>
      <c r="DS40" s="26"/>
      <c r="DT40" s="26"/>
      <c r="DU40" s="26"/>
      <c r="DV40" s="26"/>
      <c r="DW40" s="26"/>
      <c r="DX40" s="26"/>
      <c r="DY40" s="26"/>
      <c r="DZ40" s="26"/>
      <c r="EA40" s="26"/>
      <c r="EB40" s="26"/>
      <c r="EC40" s="26"/>
      <c r="ED40" s="26"/>
      <c r="EE40" s="26"/>
      <c r="EF40" s="26"/>
      <c r="EG40" s="26"/>
      <c r="EH40" s="26"/>
      <c r="EI40" s="26"/>
      <c r="EJ40" s="26"/>
      <c r="EK40" s="26"/>
      <c r="EL40" s="26"/>
      <c r="EM40" s="26"/>
      <c r="EN40" s="26"/>
      <c r="EO40" s="26"/>
      <c r="EP40" s="26"/>
      <c r="EQ40" s="26"/>
      <c r="ER40" s="26"/>
      <c r="ES40" s="26"/>
      <c r="ET40" s="26"/>
      <c r="EU40" s="26"/>
      <c r="EV40" s="28"/>
      <c r="EW40" s="26"/>
      <c r="EX40" s="26"/>
      <c r="EY40" s="28"/>
      <c r="EZ40" s="39"/>
      <c r="FA40" s="39"/>
      <c r="FB40" s="39"/>
      <c r="FC40" s="39"/>
      <c r="FD40" s="39"/>
      <c r="FE40" s="39"/>
      <c r="FF40" s="31"/>
    </row>
    <row r="41" spans="1:162" s="16" customFormat="1" ht="18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9"/>
      <c r="Y41" s="26"/>
      <c r="Z41" s="26"/>
      <c r="AA41" s="29"/>
      <c r="AB41" s="26"/>
      <c r="AC41" s="26"/>
      <c r="AD41" s="29"/>
      <c r="AE41" s="26"/>
      <c r="AF41" s="26"/>
      <c r="AG41" s="29"/>
      <c r="AH41" s="26"/>
      <c r="AI41" s="26"/>
      <c r="AJ41" s="29"/>
      <c r="AK41" s="26"/>
      <c r="AL41" s="26"/>
      <c r="AM41" s="29"/>
      <c r="AN41" s="26"/>
      <c r="AO41" s="26"/>
      <c r="AP41" s="29"/>
      <c r="AQ41" s="26"/>
      <c r="AR41" s="26"/>
      <c r="AS41" s="29"/>
      <c r="AT41" s="26"/>
      <c r="AU41" s="26"/>
      <c r="AV41" s="29"/>
      <c r="AW41" s="26"/>
      <c r="AX41" s="26"/>
      <c r="AY41" s="29"/>
      <c r="AZ41" s="26"/>
      <c r="BA41" s="26"/>
      <c r="BB41" s="29"/>
      <c r="BC41" s="26"/>
      <c r="BD41" s="26"/>
      <c r="BE41" s="29"/>
      <c r="BF41" s="26"/>
      <c r="BG41" s="26"/>
      <c r="BH41" s="29"/>
      <c r="BI41" s="26"/>
      <c r="BJ41" s="26"/>
      <c r="BK41" s="29"/>
      <c r="BL41" s="26"/>
      <c r="BM41" s="26"/>
      <c r="BN41" s="30"/>
      <c r="BO41" s="26"/>
      <c r="BP41" s="26"/>
      <c r="BQ41" s="29"/>
      <c r="BR41" s="26"/>
      <c r="BS41" s="26"/>
      <c r="BT41" s="29"/>
      <c r="BU41" s="26"/>
      <c r="BV41" s="26"/>
      <c r="BW41" s="29"/>
      <c r="BX41" s="26"/>
      <c r="BY41" s="26"/>
      <c r="BZ41" s="29"/>
      <c r="CA41" s="26"/>
      <c r="CB41" s="26"/>
      <c r="CC41" s="29"/>
      <c r="CD41" s="26"/>
      <c r="CE41" s="26"/>
      <c r="CF41" s="29"/>
      <c r="CG41" s="26"/>
      <c r="CH41" s="26"/>
      <c r="CI41" s="30"/>
      <c r="CJ41" s="29"/>
      <c r="CK41" s="29"/>
      <c r="CL41" s="29"/>
      <c r="CM41" s="30"/>
      <c r="CN41" s="29"/>
      <c r="CO41" s="29"/>
      <c r="CP41" s="29"/>
      <c r="CQ41" s="30"/>
      <c r="CR41" s="29"/>
      <c r="CS41" s="29"/>
      <c r="CT41" s="29"/>
      <c r="CU41" s="30"/>
      <c r="CV41" s="26"/>
      <c r="CW41" s="26"/>
      <c r="CX41" s="26"/>
      <c r="CY41" s="26"/>
      <c r="CZ41" s="26"/>
      <c r="DA41" s="26"/>
      <c r="DB41" s="8"/>
      <c r="DC41" s="5"/>
      <c r="DD41" s="5"/>
      <c r="DE41" s="8"/>
      <c r="DF41" s="5"/>
      <c r="DG41" s="5"/>
      <c r="DH41" s="8"/>
      <c r="DI41" s="5"/>
      <c r="DJ41" s="5"/>
      <c r="DK41" s="8"/>
      <c r="DL41" s="5"/>
      <c r="DM41" s="5"/>
      <c r="DN41" s="26"/>
      <c r="DO41" s="26"/>
      <c r="DP41" s="26"/>
      <c r="DQ41" s="26"/>
      <c r="DR41" s="26"/>
      <c r="DS41" s="26"/>
      <c r="DT41" s="26"/>
      <c r="DU41" s="26"/>
      <c r="DV41" s="26"/>
      <c r="DW41" s="26"/>
      <c r="DX41" s="26"/>
      <c r="DY41" s="26"/>
      <c r="DZ41" s="26"/>
      <c r="EA41" s="26"/>
      <c r="EB41" s="26"/>
      <c r="EC41" s="26"/>
      <c r="ED41" s="26"/>
      <c r="EE41" s="26"/>
      <c r="EF41" s="26"/>
      <c r="EG41" s="26"/>
      <c r="EH41" s="26"/>
      <c r="EI41" s="26"/>
      <c r="EJ41" s="26"/>
      <c r="EK41" s="26"/>
      <c r="EL41" s="26"/>
      <c r="EM41" s="26"/>
      <c r="EN41" s="26"/>
      <c r="EO41" s="26"/>
      <c r="EP41" s="26"/>
      <c r="EQ41" s="26"/>
      <c r="ER41" s="26"/>
      <c r="ES41" s="26"/>
      <c r="ET41" s="26"/>
      <c r="EU41" s="26"/>
      <c r="EV41" s="28"/>
      <c r="EW41" s="26"/>
      <c r="EX41" s="26"/>
      <c r="EY41" s="28"/>
      <c r="EZ41" s="39"/>
      <c r="FA41" s="39"/>
      <c r="FB41" s="39"/>
      <c r="FC41" s="39"/>
      <c r="FD41" s="39"/>
      <c r="FE41" s="39"/>
      <c r="FF41" s="31"/>
    </row>
    <row r="42" spans="1:162" s="16" customFormat="1" ht="18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9"/>
      <c r="Y42" s="26"/>
      <c r="Z42" s="26"/>
      <c r="AA42" s="29"/>
      <c r="AB42" s="26"/>
      <c r="AC42" s="26"/>
      <c r="AD42" s="29"/>
      <c r="AE42" s="26"/>
      <c r="AF42" s="26"/>
      <c r="AG42" s="29"/>
      <c r="AH42" s="26"/>
      <c r="AI42" s="26"/>
      <c r="AJ42" s="29"/>
      <c r="AK42" s="26"/>
      <c r="AL42" s="26"/>
      <c r="AM42" s="29"/>
      <c r="AN42" s="26"/>
      <c r="AO42" s="26"/>
      <c r="AP42" s="29"/>
      <c r="AQ42" s="26"/>
      <c r="AR42" s="26"/>
      <c r="AS42" s="29"/>
      <c r="AT42" s="26"/>
      <c r="AU42" s="26"/>
      <c r="AV42" s="29"/>
      <c r="AW42" s="26"/>
      <c r="AX42" s="26"/>
      <c r="AY42" s="29"/>
      <c r="AZ42" s="26"/>
      <c r="BA42" s="26"/>
      <c r="BB42" s="29"/>
      <c r="BC42" s="26"/>
      <c r="BD42" s="26"/>
      <c r="BE42" s="29"/>
      <c r="BF42" s="26"/>
      <c r="BG42" s="26"/>
      <c r="BH42" s="29"/>
      <c r="BI42" s="26"/>
      <c r="BJ42" s="26"/>
      <c r="BK42" s="29"/>
      <c r="BL42" s="26"/>
      <c r="BM42" s="26"/>
      <c r="BN42" s="30"/>
      <c r="BO42" s="26"/>
      <c r="BP42" s="26"/>
      <c r="BQ42" s="29"/>
      <c r="BR42" s="26"/>
      <c r="BS42" s="26"/>
      <c r="BT42" s="29"/>
      <c r="BU42" s="26"/>
      <c r="BV42" s="26"/>
      <c r="BW42" s="29"/>
      <c r="BX42" s="26"/>
      <c r="BY42" s="26"/>
      <c r="BZ42" s="29"/>
      <c r="CA42" s="26"/>
      <c r="CB42" s="26"/>
      <c r="CC42" s="29"/>
      <c r="CD42" s="26"/>
      <c r="CE42" s="26"/>
      <c r="CF42" s="29"/>
      <c r="CG42" s="26"/>
      <c r="CH42" s="26"/>
      <c r="CI42" s="30"/>
      <c r="CJ42" s="29"/>
      <c r="CK42" s="29"/>
      <c r="CL42" s="29"/>
      <c r="CM42" s="30"/>
      <c r="CN42" s="29"/>
      <c r="CO42" s="29"/>
      <c r="CP42" s="29"/>
      <c r="CQ42" s="30"/>
      <c r="CR42" s="29"/>
      <c r="CS42" s="29"/>
      <c r="CT42" s="29"/>
      <c r="CU42" s="30"/>
      <c r="CV42" s="26"/>
      <c r="CW42" s="26"/>
      <c r="CX42" s="26"/>
      <c r="CY42" s="26"/>
      <c r="CZ42" s="26"/>
      <c r="DA42" s="26"/>
      <c r="DB42" s="8"/>
      <c r="DC42" s="5"/>
      <c r="DD42" s="5"/>
      <c r="DE42" s="8"/>
      <c r="DF42" s="5"/>
      <c r="DG42" s="5"/>
      <c r="DH42" s="8"/>
      <c r="DI42" s="5"/>
      <c r="DJ42" s="5"/>
      <c r="DK42" s="8"/>
      <c r="DL42" s="5"/>
      <c r="DM42" s="5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  <c r="EB42" s="26"/>
      <c r="EC42" s="26"/>
      <c r="ED42" s="26"/>
      <c r="EE42" s="26"/>
      <c r="EF42" s="26"/>
      <c r="EG42" s="26"/>
      <c r="EH42" s="26"/>
      <c r="EI42" s="26"/>
      <c r="EJ42" s="26"/>
      <c r="EK42" s="26"/>
      <c r="EL42" s="26"/>
      <c r="EM42" s="26"/>
      <c r="EN42" s="26"/>
      <c r="EO42" s="26"/>
      <c r="EP42" s="26"/>
      <c r="EQ42" s="26"/>
      <c r="ER42" s="26"/>
      <c r="ES42" s="26"/>
      <c r="ET42" s="26"/>
      <c r="EU42" s="26"/>
      <c r="EV42" s="28"/>
      <c r="EW42" s="26"/>
      <c r="EX42" s="26"/>
      <c r="EY42" s="28"/>
      <c r="EZ42" s="39"/>
      <c r="FA42" s="39"/>
      <c r="FB42" s="39"/>
      <c r="FC42" s="39"/>
      <c r="FD42" s="39"/>
      <c r="FE42" s="39"/>
      <c r="FF42" s="31"/>
    </row>
    <row r="43" spans="1:162" s="16" customFormat="1" ht="18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9"/>
      <c r="Y43" s="26"/>
      <c r="Z43" s="26"/>
      <c r="AA43" s="29"/>
      <c r="AB43" s="26"/>
      <c r="AC43" s="26"/>
      <c r="AD43" s="29"/>
      <c r="AE43" s="26"/>
      <c r="AF43" s="26"/>
      <c r="AG43" s="29"/>
      <c r="AH43" s="26"/>
      <c r="AI43" s="26"/>
      <c r="AJ43" s="29"/>
      <c r="AK43" s="26"/>
      <c r="AL43" s="26"/>
      <c r="AM43" s="29"/>
      <c r="AN43" s="26"/>
      <c r="AO43" s="26"/>
      <c r="AP43" s="29"/>
      <c r="AQ43" s="26"/>
      <c r="AR43" s="26"/>
      <c r="AS43" s="29"/>
      <c r="AT43" s="26"/>
      <c r="AU43" s="26"/>
      <c r="AV43" s="29"/>
      <c r="AW43" s="26"/>
      <c r="AX43" s="26"/>
      <c r="AY43" s="29"/>
      <c r="AZ43" s="26"/>
      <c r="BA43" s="26"/>
      <c r="BB43" s="29"/>
      <c r="BC43" s="26"/>
      <c r="BD43" s="26"/>
      <c r="BE43" s="29"/>
      <c r="BF43" s="26"/>
      <c r="BG43" s="26"/>
      <c r="BH43" s="29"/>
      <c r="BI43" s="26"/>
      <c r="BJ43" s="26"/>
      <c r="BK43" s="29"/>
      <c r="BL43" s="26"/>
      <c r="BM43" s="26"/>
      <c r="BN43" s="30"/>
      <c r="BO43" s="26"/>
      <c r="BP43" s="26"/>
      <c r="BQ43" s="29"/>
      <c r="BR43" s="26"/>
      <c r="BS43" s="26"/>
      <c r="BT43" s="29"/>
      <c r="BU43" s="26"/>
      <c r="BV43" s="26"/>
      <c r="BW43" s="29"/>
      <c r="BX43" s="26"/>
      <c r="BY43" s="26"/>
      <c r="BZ43" s="29"/>
      <c r="CA43" s="26"/>
      <c r="CB43" s="26"/>
      <c r="CC43" s="29"/>
      <c r="CD43" s="26"/>
      <c r="CE43" s="26"/>
      <c r="CF43" s="29"/>
      <c r="CG43" s="26"/>
      <c r="CH43" s="26"/>
      <c r="CI43" s="30"/>
      <c r="CJ43" s="29"/>
      <c r="CK43" s="29"/>
      <c r="CL43" s="29"/>
      <c r="CM43" s="30"/>
      <c r="CN43" s="29"/>
      <c r="CO43" s="29"/>
      <c r="CP43" s="29"/>
      <c r="CQ43" s="30"/>
      <c r="CR43" s="29"/>
      <c r="CS43" s="29"/>
      <c r="CT43" s="29"/>
      <c r="CU43" s="30"/>
      <c r="CV43" s="26"/>
      <c r="CW43" s="26"/>
      <c r="CX43" s="26"/>
      <c r="CY43" s="26"/>
      <c r="CZ43" s="26"/>
      <c r="DA43" s="26"/>
      <c r="DB43" s="8"/>
      <c r="DC43" s="5"/>
      <c r="DD43" s="5"/>
      <c r="DE43" s="8"/>
      <c r="DF43" s="5"/>
      <c r="DG43" s="5"/>
      <c r="DH43" s="8"/>
      <c r="DI43" s="5"/>
      <c r="DJ43" s="5"/>
      <c r="DK43" s="8"/>
      <c r="DL43" s="5"/>
      <c r="DM43" s="5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8"/>
      <c r="EW43" s="26"/>
      <c r="EX43" s="26"/>
      <c r="EY43" s="28"/>
      <c r="EZ43" s="39"/>
      <c r="FA43" s="39"/>
      <c r="FB43" s="39"/>
      <c r="FC43" s="39"/>
      <c r="FD43" s="39"/>
      <c r="FE43" s="39"/>
      <c r="FF43" s="31"/>
    </row>
    <row r="44" spans="1:162" s="16" customFormat="1" ht="18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9"/>
      <c r="Y44" s="26"/>
      <c r="Z44" s="26"/>
      <c r="AA44" s="29"/>
      <c r="AB44" s="26"/>
      <c r="AC44" s="26"/>
      <c r="AD44" s="29"/>
      <c r="AE44" s="26"/>
      <c r="AF44" s="26"/>
      <c r="AG44" s="29"/>
      <c r="AH44" s="26"/>
      <c r="AI44" s="26"/>
      <c r="AJ44" s="29"/>
      <c r="AK44" s="26"/>
      <c r="AL44" s="26"/>
      <c r="AM44" s="29"/>
      <c r="AN44" s="26"/>
      <c r="AO44" s="26"/>
      <c r="AP44" s="29"/>
      <c r="AQ44" s="26"/>
      <c r="AR44" s="26"/>
      <c r="AS44" s="29"/>
      <c r="AT44" s="26"/>
      <c r="AU44" s="26"/>
      <c r="AV44" s="29"/>
      <c r="AW44" s="26"/>
      <c r="AX44" s="26"/>
      <c r="AY44" s="29"/>
      <c r="AZ44" s="26"/>
      <c r="BA44" s="26"/>
      <c r="BB44" s="29"/>
      <c r="BC44" s="26"/>
      <c r="BD44" s="26"/>
      <c r="BE44" s="29"/>
      <c r="BF44" s="26"/>
      <c r="BG44" s="26"/>
      <c r="BH44" s="29"/>
      <c r="BI44" s="26"/>
      <c r="BJ44" s="26"/>
      <c r="BK44" s="29"/>
      <c r="BL44" s="26"/>
      <c r="BM44" s="26"/>
      <c r="BN44" s="30"/>
      <c r="BO44" s="26"/>
      <c r="BP44" s="26"/>
      <c r="BQ44" s="29"/>
      <c r="BR44" s="26"/>
      <c r="BS44" s="26"/>
      <c r="BT44" s="29"/>
      <c r="BU44" s="26"/>
      <c r="BV44" s="26"/>
      <c r="BW44" s="29"/>
      <c r="BX44" s="26"/>
      <c r="BY44" s="26"/>
      <c r="BZ44" s="29"/>
      <c r="CA44" s="26"/>
      <c r="CB44" s="26"/>
      <c r="CC44" s="29"/>
      <c r="CD44" s="26"/>
      <c r="CE44" s="26"/>
      <c r="CF44" s="29"/>
      <c r="CG44" s="26"/>
      <c r="CH44" s="26"/>
      <c r="CI44" s="30"/>
      <c r="CJ44" s="29"/>
      <c r="CK44" s="29"/>
      <c r="CL44" s="29"/>
      <c r="CM44" s="30"/>
      <c r="CN44" s="29"/>
      <c r="CO44" s="29"/>
      <c r="CP44" s="29"/>
      <c r="CQ44" s="30"/>
      <c r="CR44" s="29"/>
      <c r="CS44" s="29"/>
      <c r="CT44" s="29"/>
      <c r="CU44" s="30"/>
      <c r="CV44" s="26"/>
      <c r="CW44" s="26"/>
      <c r="CX44" s="26"/>
      <c r="CY44" s="26"/>
      <c r="CZ44" s="26"/>
      <c r="DA44" s="26"/>
      <c r="DB44" s="8"/>
      <c r="DC44" s="5"/>
      <c r="DD44" s="5"/>
      <c r="DE44" s="8"/>
      <c r="DF44" s="5"/>
      <c r="DG44" s="5"/>
      <c r="DH44" s="8"/>
      <c r="DI44" s="5"/>
      <c r="DJ44" s="5"/>
      <c r="DK44" s="8"/>
      <c r="DL44" s="5"/>
      <c r="DM44" s="5"/>
      <c r="DN44" s="26"/>
      <c r="DO44" s="26"/>
      <c r="DP44" s="26"/>
      <c r="DQ44" s="26"/>
      <c r="DR44" s="26"/>
      <c r="DS44" s="26"/>
      <c r="DT44" s="26"/>
      <c r="DU44" s="26"/>
      <c r="DV44" s="26"/>
      <c r="DW44" s="26"/>
      <c r="DX44" s="26"/>
      <c r="DY44" s="26"/>
      <c r="DZ44" s="26"/>
      <c r="EA44" s="26"/>
      <c r="EB44" s="26"/>
      <c r="EC44" s="26"/>
      <c r="ED44" s="26"/>
      <c r="EE44" s="26"/>
      <c r="EF44" s="26"/>
      <c r="EG44" s="26"/>
      <c r="EH44" s="26"/>
      <c r="EI44" s="26"/>
      <c r="EJ44" s="26"/>
      <c r="EK44" s="26"/>
      <c r="EL44" s="26"/>
      <c r="EM44" s="26"/>
      <c r="EN44" s="26"/>
      <c r="EO44" s="26"/>
      <c r="EP44" s="26"/>
      <c r="EQ44" s="26"/>
      <c r="ER44" s="26"/>
      <c r="ES44" s="26"/>
      <c r="ET44" s="26"/>
      <c r="EU44" s="26"/>
      <c r="EV44" s="28"/>
      <c r="EW44" s="26"/>
      <c r="EX44" s="26"/>
      <c r="EY44" s="28"/>
      <c r="EZ44" s="39"/>
      <c r="FA44" s="39"/>
      <c r="FB44" s="39"/>
      <c r="FC44" s="39"/>
      <c r="FD44" s="39"/>
      <c r="FE44" s="39"/>
      <c r="FF44" s="31"/>
    </row>
    <row r="45" spans="1:162" s="16" customFormat="1" ht="18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9"/>
      <c r="Y45" s="26"/>
      <c r="Z45" s="26"/>
      <c r="AA45" s="29"/>
      <c r="AB45" s="26"/>
      <c r="AC45" s="26"/>
      <c r="AD45" s="29"/>
      <c r="AE45" s="26"/>
      <c r="AF45" s="26"/>
      <c r="AG45" s="29"/>
      <c r="AH45" s="26"/>
      <c r="AI45" s="26"/>
      <c r="AJ45" s="29"/>
      <c r="AK45" s="26"/>
      <c r="AL45" s="26"/>
      <c r="AM45" s="29"/>
      <c r="AN45" s="26"/>
      <c r="AO45" s="26"/>
      <c r="AP45" s="29"/>
      <c r="AQ45" s="26"/>
      <c r="AR45" s="26"/>
      <c r="AS45" s="29"/>
      <c r="AT45" s="26"/>
      <c r="AU45" s="26"/>
      <c r="AV45" s="29"/>
      <c r="AW45" s="26"/>
      <c r="AX45" s="26"/>
      <c r="AY45" s="29"/>
      <c r="AZ45" s="26"/>
      <c r="BA45" s="26"/>
      <c r="BB45" s="29"/>
      <c r="BC45" s="26"/>
      <c r="BD45" s="26"/>
      <c r="BE45" s="29"/>
      <c r="BF45" s="26"/>
      <c r="BG45" s="26"/>
      <c r="BH45" s="29"/>
      <c r="BI45" s="26"/>
      <c r="BJ45" s="26"/>
      <c r="BK45" s="29"/>
      <c r="BL45" s="26"/>
      <c r="BM45" s="26"/>
      <c r="BN45" s="30"/>
      <c r="BO45" s="26"/>
      <c r="BP45" s="26"/>
      <c r="BQ45" s="29"/>
      <c r="BR45" s="26"/>
      <c r="BS45" s="26"/>
      <c r="BT45" s="29"/>
      <c r="BU45" s="26"/>
      <c r="BV45" s="26"/>
      <c r="BW45" s="29"/>
      <c r="BX45" s="26"/>
      <c r="BY45" s="26"/>
      <c r="BZ45" s="29"/>
      <c r="CA45" s="26"/>
      <c r="CB45" s="26"/>
      <c r="CC45" s="29"/>
      <c r="CD45" s="26"/>
      <c r="CE45" s="26"/>
      <c r="CF45" s="29"/>
      <c r="CG45" s="26"/>
      <c r="CH45" s="26"/>
      <c r="CI45" s="30"/>
      <c r="CJ45" s="29"/>
      <c r="CK45" s="29"/>
      <c r="CL45" s="29"/>
      <c r="CM45" s="30"/>
      <c r="CN45" s="29"/>
      <c r="CO45" s="29"/>
      <c r="CP45" s="29"/>
      <c r="CQ45" s="30"/>
      <c r="CR45" s="29"/>
      <c r="CS45" s="29"/>
      <c r="CT45" s="29"/>
      <c r="CU45" s="30"/>
      <c r="CV45" s="26"/>
      <c r="CW45" s="26"/>
      <c r="CX45" s="26"/>
      <c r="CY45" s="26"/>
      <c r="CZ45" s="26"/>
      <c r="DA45" s="26"/>
      <c r="DB45" s="8"/>
      <c r="DC45" s="5"/>
      <c r="DD45" s="5"/>
      <c r="DE45" s="8"/>
      <c r="DF45" s="5"/>
      <c r="DG45" s="5"/>
      <c r="DH45" s="8"/>
      <c r="DI45" s="5"/>
      <c r="DJ45" s="5"/>
      <c r="DK45" s="8"/>
      <c r="DL45" s="5"/>
      <c r="DM45" s="5"/>
      <c r="DN45" s="26"/>
      <c r="DO45" s="26"/>
      <c r="DP45" s="26"/>
      <c r="DQ45" s="26"/>
      <c r="DR45" s="26"/>
      <c r="DS45" s="26"/>
      <c r="DT45" s="26"/>
      <c r="DU45" s="26"/>
      <c r="DV45" s="26"/>
      <c r="DW45" s="26"/>
      <c r="DX45" s="26"/>
      <c r="DY45" s="26"/>
      <c r="DZ45" s="26"/>
      <c r="EA45" s="26"/>
      <c r="EB45" s="26"/>
      <c r="EC45" s="26"/>
      <c r="ED45" s="26"/>
      <c r="EE45" s="26"/>
      <c r="EF45" s="26"/>
      <c r="EG45" s="26"/>
      <c r="EH45" s="26"/>
      <c r="EI45" s="26"/>
      <c r="EJ45" s="26"/>
      <c r="EK45" s="26"/>
      <c r="EL45" s="26"/>
      <c r="EM45" s="26"/>
      <c r="EN45" s="26"/>
      <c r="EO45" s="26"/>
      <c r="EP45" s="26"/>
      <c r="EQ45" s="26"/>
      <c r="ER45" s="26"/>
      <c r="ES45" s="26"/>
      <c r="ET45" s="26"/>
      <c r="EU45" s="26"/>
      <c r="EV45" s="28"/>
      <c r="EW45" s="26"/>
      <c r="EX45" s="26"/>
      <c r="EY45" s="28"/>
      <c r="EZ45" s="39"/>
      <c r="FA45" s="39"/>
      <c r="FB45" s="39"/>
      <c r="FC45" s="39"/>
      <c r="FD45" s="39"/>
      <c r="FE45" s="39"/>
      <c r="FF45" s="31"/>
    </row>
    <row r="46" spans="1:162" s="16" customFormat="1" ht="18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9"/>
      <c r="Y46" s="26"/>
      <c r="Z46" s="26"/>
      <c r="AA46" s="29"/>
      <c r="AB46" s="26"/>
      <c r="AC46" s="26"/>
      <c r="AD46" s="29"/>
      <c r="AE46" s="26"/>
      <c r="AF46" s="26"/>
      <c r="AG46" s="29"/>
      <c r="AH46" s="26"/>
      <c r="AI46" s="26"/>
      <c r="AJ46" s="29"/>
      <c r="AK46" s="26"/>
      <c r="AL46" s="26"/>
      <c r="AM46" s="29"/>
      <c r="AN46" s="26"/>
      <c r="AO46" s="26"/>
      <c r="AP46" s="29"/>
      <c r="AQ46" s="26"/>
      <c r="AR46" s="26"/>
      <c r="AS46" s="29"/>
      <c r="AT46" s="26"/>
      <c r="AU46" s="26"/>
      <c r="AV46" s="29"/>
      <c r="AW46" s="26"/>
      <c r="AX46" s="26"/>
      <c r="AY46" s="29"/>
      <c r="AZ46" s="26"/>
      <c r="BA46" s="26"/>
      <c r="BB46" s="29"/>
      <c r="BC46" s="26"/>
      <c r="BD46" s="26"/>
      <c r="BE46" s="29"/>
      <c r="BF46" s="26"/>
      <c r="BG46" s="26"/>
      <c r="BH46" s="29"/>
      <c r="BI46" s="26"/>
      <c r="BJ46" s="26"/>
      <c r="BK46" s="29"/>
      <c r="BL46" s="26"/>
      <c r="BM46" s="26"/>
      <c r="BN46" s="30"/>
      <c r="BO46" s="26"/>
      <c r="BP46" s="26"/>
      <c r="BQ46" s="29"/>
      <c r="BR46" s="26"/>
      <c r="BS46" s="26"/>
      <c r="BT46" s="29"/>
      <c r="BU46" s="26"/>
      <c r="BV46" s="26"/>
      <c r="BW46" s="29"/>
      <c r="BX46" s="26"/>
      <c r="BY46" s="26"/>
      <c r="BZ46" s="29"/>
      <c r="CA46" s="26"/>
      <c r="CB46" s="26"/>
      <c r="CC46" s="29"/>
      <c r="CD46" s="26"/>
      <c r="CE46" s="26"/>
      <c r="CF46" s="29"/>
      <c r="CG46" s="26"/>
      <c r="CH46" s="26"/>
      <c r="CI46" s="30"/>
      <c r="CJ46" s="29"/>
      <c r="CK46" s="29"/>
      <c r="CL46" s="29"/>
      <c r="CM46" s="30"/>
      <c r="CN46" s="29"/>
      <c r="CO46" s="29"/>
      <c r="CP46" s="29"/>
      <c r="CQ46" s="30"/>
      <c r="CR46" s="29"/>
      <c r="CS46" s="29"/>
      <c r="CT46" s="29"/>
      <c r="CU46" s="30"/>
      <c r="CV46" s="26"/>
      <c r="CW46" s="26"/>
      <c r="CX46" s="26"/>
      <c r="CY46" s="26"/>
      <c r="CZ46" s="26"/>
      <c r="DA46" s="26"/>
      <c r="DB46" s="8"/>
      <c r="DC46" s="5"/>
      <c r="DD46" s="5"/>
      <c r="DE46" s="8"/>
      <c r="DF46" s="5"/>
      <c r="DG46" s="5"/>
      <c r="DH46" s="8"/>
      <c r="DI46" s="5"/>
      <c r="DJ46" s="5"/>
      <c r="DK46" s="8"/>
      <c r="DL46" s="5"/>
      <c r="DM46" s="5"/>
      <c r="DN46" s="26"/>
      <c r="DO46" s="26"/>
      <c r="DP46" s="26"/>
      <c r="DQ46" s="26"/>
      <c r="DR46" s="26"/>
      <c r="DS46" s="26"/>
      <c r="DT46" s="26"/>
      <c r="DU46" s="26"/>
      <c r="DV46" s="26"/>
      <c r="DW46" s="26"/>
      <c r="DX46" s="26"/>
      <c r="DY46" s="26"/>
      <c r="DZ46" s="26"/>
      <c r="EA46" s="26"/>
      <c r="EB46" s="26"/>
      <c r="EC46" s="26"/>
      <c r="ED46" s="26"/>
      <c r="EE46" s="26"/>
      <c r="EF46" s="26"/>
      <c r="EG46" s="26"/>
      <c r="EH46" s="26"/>
      <c r="EI46" s="26"/>
      <c r="EJ46" s="26"/>
      <c r="EK46" s="26"/>
      <c r="EL46" s="26"/>
      <c r="EM46" s="26"/>
      <c r="EN46" s="26"/>
      <c r="EO46" s="26"/>
      <c r="EP46" s="26"/>
      <c r="EQ46" s="26"/>
      <c r="ER46" s="26"/>
      <c r="ES46" s="26"/>
      <c r="ET46" s="26"/>
      <c r="EU46" s="26"/>
      <c r="EV46" s="28"/>
      <c r="EW46" s="26"/>
      <c r="EX46" s="26"/>
      <c r="EY46" s="28"/>
      <c r="EZ46" s="39"/>
      <c r="FA46" s="39"/>
      <c r="FB46" s="39"/>
      <c r="FC46" s="39"/>
      <c r="FD46" s="39"/>
      <c r="FE46" s="39"/>
      <c r="FF46" s="31"/>
    </row>
    <row r="47" spans="1:162" s="16" customFormat="1" ht="18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9"/>
      <c r="Y47" s="26"/>
      <c r="Z47" s="26"/>
      <c r="AA47" s="29"/>
      <c r="AB47" s="26"/>
      <c r="AC47" s="26"/>
      <c r="AD47" s="29"/>
      <c r="AE47" s="26"/>
      <c r="AF47" s="26"/>
      <c r="AG47" s="29"/>
      <c r="AH47" s="26"/>
      <c r="AI47" s="26"/>
      <c r="AJ47" s="29"/>
      <c r="AK47" s="26"/>
      <c r="AL47" s="26"/>
      <c r="AM47" s="29"/>
      <c r="AN47" s="26"/>
      <c r="AO47" s="26"/>
      <c r="AP47" s="29"/>
      <c r="AQ47" s="26"/>
      <c r="AR47" s="26"/>
      <c r="AS47" s="29"/>
      <c r="AT47" s="26"/>
      <c r="AU47" s="26"/>
      <c r="AV47" s="29"/>
      <c r="AW47" s="26"/>
      <c r="AX47" s="26"/>
      <c r="AY47" s="29"/>
      <c r="AZ47" s="26"/>
      <c r="BA47" s="26"/>
      <c r="BB47" s="29"/>
      <c r="BC47" s="26"/>
      <c r="BD47" s="26"/>
      <c r="BE47" s="29"/>
      <c r="BF47" s="26"/>
      <c r="BG47" s="26"/>
      <c r="BH47" s="29"/>
      <c r="BI47" s="26"/>
      <c r="BJ47" s="26"/>
      <c r="BK47" s="29"/>
      <c r="BL47" s="26"/>
      <c r="BM47" s="26"/>
      <c r="BN47" s="30"/>
      <c r="BO47" s="26"/>
      <c r="BP47" s="26"/>
      <c r="BQ47" s="29"/>
      <c r="BR47" s="26"/>
      <c r="BS47" s="26"/>
      <c r="BT47" s="29"/>
      <c r="BU47" s="26"/>
      <c r="BV47" s="26"/>
      <c r="BW47" s="29"/>
      <c r="BX47" s="26"/>
      <c r="BY47" s="26"/>
      <c r="BZ47" s="29"/>
      <c r="CA47" s="26"/>
      <c r="CB47" s="26"/>
      <c r="CC47" s="29"/>
      <c r="CD47" s="26"/>
      <c r="CE47" s="26"/>
      <c r="CF47" s="29"/>
      <c r="CG47" s="26"/>
      <c r="CH47" s="26"/>
      <c r="CI47" s="30"/>
      <c r="CJ47" s="29"/>
      <c r="CK47" s="29"/>
      <c r="CL47" s="29"/>
      <c r="CM47" s="30"/>
      <c r="CN47" s="29"/>
      <c r="CO47" s="29"/>
      <c r="CP47" s="29"/>
      <c r="CQ47" s="30"/>
      <c r="CR47" s="29"/>
      <c r="CS47" s="29"/>
      <c r="CT47" s="29"/>
      <c r="CU47" s="30"/>
      <c r="CV47" s="26"/>
      <c r="CW47" s="26"/>
      <c r="CX47" s="26"/>
      <c r="CY47" s="26"/>
      <c r="CZ47" s="26"/>
      <c r="DA47" s="26"/>
      <c r="DB47" s="8"/>
      <c r="DC47" s="5"/>
      <c r="DD47" s="5"/>
      <c r="DE47" s="8"/>
      <c r="DF47" s="5"/>
      <c r="DG47" s="5"/>
      <c r="DH47" s="8"/>
      <c r="DI47" s="5"/>
      <c r="DJ47" s="5"/>
      <c r="DK47" s="8"/>
      <c r="DL47" s="5"/>
      <c r="DM47" s="5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  <c r="EB47" s="26"/>
      <c r="EC47" s="26"/>
      <c r="ED47" s="26"/>
      <c r="EE47" s="26"/>
      <c r="EF47" s="26"/>
      <c r="EG47" s="26"/>
      <c r="EH47" s="26"/>
      <c r="EI47" s="26"/>
      <c r="EJ47" s="26"/>
      <c r="EK47" s="26"/>
      <c r="EL47" s="26"/>
      <c r="EM47" s="26"/>
      <c r="EN47" s="26"/>
      <c r="EO47" s="26"/>
      <c r="EP47" s="26"/>
      <c r="EQ47" s="26"/>
      <c r="ER47" s="26"/>
      <c r="ES47" s="26"/>
      <c r="ET47" s="26"/>
      <c r="EU47" s="26"/>
      <c r="EV47" s="28"/>
      <c r="EW47" s="26"/>
      <c r="EX47" s="26"/>
      <c r="EY47" s="28"/>
      <c r="EZ47" s="39"/>
      <c r="FA47" s="39"/>
      <c r="FB47" s="39"/>
      <c r="FC47" s="39"/>
      <c r="FD47" s="39"/>
      <c r="FE47" s="39"/>
      <c r="FF47" s="31"/>
    </row>
    <row r="48" spans="1:162" s="16" customFormat="1" ht="18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9"/>
      <c r="Y48" s="26"/>
      <c r="Z48" s="26"/>
      <c r="AA48" s="29"/>
      <c r="AB48" s="26"/>
      <c r="AC48" s="26"/>
      <c r="AD48" s="29"/>
      <c r="AE48" s="26"/>
      <c r="AF48" s="26"/>
      <c r="AG48" s="29"/>
      <c r="AH48" s="26"/>
      <c r="AI48" s="26"/>
      <c r="AJ48" s="29"/>
      <c r="AK48" s="26"/>
      <c r="AL48" s="26"/>
      <c r="AM48" s="29"/>
      <c r="AN48" s="26"/>
      <c r="AO48" s="26"/>
      <c r="AP48" s="29"/>
      <c r="AQ48" s="26"/>
      <c r="AR48" s="26"/>
      <c r="AS48" s="29"/>
      <c r="AT48" s="26"/>
      <c r="AU48" s="26"/>
      <c r="AV48" s="29"/>
      <c r="AW48" s="26"/>
      <c r="AX48" s="26"/>
      <c r="AY48" s="29"/>
      <c r="AZ48" s="26"/>
      <c r="BA48" s="26"/>
      <c r="BB48" s="29"/>
      <c r="BC48" s="26"/>
      <c r="BD48" s="26"/>
      <c r="BE48" s="29"/>
      <c r="BF48" s="26"/>
      <c r="BG48" s="26"/>
      <c r="BH48" s="29"/>
      <c r="BI48" s="26"/>
      <c r="BJ48" s="26"/>
      <c r="BK48" s="29"/>
      <c r="BL48" s="26"/>
      <c r="BM48" s="26"/>
      <c r="BN48" s="30"/>
      <c r="BO48" s="26"/>
      <c r="BP48" s="26"/>
      <c r="BQ48" s="29"/>
      <c r="BR48" s="26"/>
      <c r="BS48" s="26"/>
      <c r="BT48" s="29"/>
      <c r="BU48" s="26"/>
      <c r="BV48" s="26"/>
      <c r="BW48" s="29"/>
      <c r="BX48" s="26"/>
      <c r="BY48" s="26"/>
      <c r="BZ48" s="29"/>
      <c r="CA48" s="26"/>
      <c r="CB48" s="26"/>
      <c r="CC48" s="29"/>
      <c r="CD48" s="26"/>
      <c r="CE48" s="26"/>
      <c r="CF48" s="29"/>
      <c r="CG48" s="26"/>
      <c r="CH48" s="26"/>
      <c r="CI48" s="30"/>
      <c r="CJ48" s="29"/>
      <c r="CK48" s="29"/>
      <c r="CL48" s="29"/>
      <c r="CM48" s="30"/>
      <c r="CN48" s="29"/>
      <c r="CO48" s="29"/>
      <c r="CP48" s="29"/>
      <c r="CQ48" s="30"/>
      <c r="CR48" s="29"/>
      <c r="CS48" s="29"/>
      <c r="CT48" s="29"/>
      <c r="CU48" s="30"/>
      <c r="CV48" s="26"/>
      <c r="CW48" s="26"/>
      <c r="CX48" s="26"/>
      <c r="CY48" s="26"/>
      <c r="CZ48" s="26"/>
      <c r="DA48" s="26"/>
      <c r="DB48" s="8"/>
      <c r="DC48" s="5"/>
      <c r="DD48" s="5"/>
      <c r="DE48" s="8"/>
      <c r="DF48" s="5"/>
      <c r="DG48" s="5"/>
      <c r="DH48" s="8"/>
      <c r="DI48" s="5"/>
      <c r="DJ48" s="5"/>
      <c r="DK48" s="8"/>
      <c r="DL48" s="5"/>
      <c r="DM48" s="5"/>
      <c r="DN48" s="26"/>
      <c r="DO48" s="26"/>
      <c r="DP48" s="26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  <c r="EB48" s="26"/>
      <c r="EC48" s="26"/>
      <c r="ED48" s="26"/>
      <c r="EE48" s="26"/>
      <c r="EF48" s="26"/>
      <c r="EG48" s="26"/>
      <c r="EH48" s="26"/>
      <c r="EI48" s="26"/>
      <c r="EJ48" s="26"/>
      <c r="EK48" s="26"/>
      <c r="EL48" s="26"/>
      <c r="EM48" s="26"/>
      <c r="EN48" s="26"/>
      <c r="EO48" s="26"/>
      <c r="EP48" s="26"/>
      <c r="EQ48" s="26"/>
      <c r="ER48" s="26"/>
      <c r="ES48" s="26"/>
      <c r="ET48" s="26"/>
      <c r="EU48" s="26"/>
      <c r="EV48" s="28"/>
      <c r="EW48" s="26"/>
      <c r="EX48" s="26"/>
      <c r="EY48" s="28"/>
      <c r="EZ48" s="39"/>
      <c r="FA48" s="39"/>
      <c r="FB48" s="39"/>
      <c r="FC48" s="39"/>
      <c r="FD48" s="39"/>
      <c r="FE48" s="39"/>
      <c r="FF48" s="31"/>
    </row>
    <row r="49" spans="1:162" s="16" customFormat="1" ht="18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9"/>
      <c r="Y49" s="26"/>
      <c r="Z49" s="26"/>
      <c r="AA49" s="29"/>
      <c r="AB49" s="26"/>
      <c r="AC49" s="26"/>
      <c r="AD49" s="29"/>
      <c r="AE49" s="26"/>
      <c r="AF49" s="26"/>
      <c r="AG49" s="29"/>
      <c r="AH49" s="26"/>
      <c r="AI49" s="26"/>
      <c r="AJ49" s="29"/>
      <c r="AK49" s="26"/>
      <c r="AL49" s="26"/>
      <c r="AM49" s="29"/>
      <c r="AN49" s="26"/>
      <c r="AO49" s="26"/>
      <c r="AP49" s="29"/>
      <c r="AQ49" s="26"/>
      <c r="AR49" s="26"/>
      <c r="AS49" s="29"/>
      <c r="AT49" s="26"/>
      <c r="AU49" s="26"/>
      <c r="AV49" s="29"/>
      <c r="AW49" s="26"/>
      <c r="AX49" s="26"/>
      <c r="AY49" s="29"/>
      <c r="AZ49" s="26"/>
      <c r="BA49" s="26"/>
      <c r="BB49" s="29"/>
      <c r="BC49" s="26"/>
      <c r="BD49" s="26"/>
      <c r="BE49" s="29"/>
      <c r="BF49" s="26"/>
      <c r="BG49" s="26"/>
      <c r="BH49" s="29"/>
      <c r="BI49" s="26"/>
      <c r="BJ49" s="26"/>
      <c r="BK49" s="29"/>
      <c r="BL49" s="26"/>
      <c r="BM49" s="26"/>
      <c r="BN49" s="30"/>
      <c r="BO49" s="26"/>
      <c r="BP49" s="26"/>
      <c r="BQ49" s="29"/>
      <c r="BR49" s="26"/>
      <c r="BS49" s="26"/>
      <c r="BT49" s="29"/>
      <c r="BU49" s="26"/>
      <c r="BV49" s="26"/>
      <c r="BW49" s="29"/>
      <c r="BX49" s="26"/>
      <c r="BY49" s="26"/>
      <c r="BZ49" s="29"/>
      <c r="CA49" s="26"/>
      <c r="CB49" s="26"/>
      <c r="CC49" s="29"/>
      <c r="CD49" s="26"/>
      <c r="CE49" s="26"/>
      <c r="CF49" s="29"/>
      <c r="CG49" s="26"/>
      <c r="CH49" s="26"/>
      <c r="CI49" s="30"/>
      <c r="CJ49" s="29"/>
      <c r="CK49" s="29"/>
      <c r="CL49" s="29"/>
      <c r="CM49" s="30"/>
      <c r="CN49" s="29"/>
      <c r="CO49" s="29"/>
      <c r="CP49" s="29"/>
      <c r="CQ49" s="30"/>
      <c r="CR49" s="29"/>
      <c r="CS49" s="29"/>
      <c r="CT49" s="29"/>
      <c r="CU49" s="30"/>
      <c r="CV49" s="26"/>
      <c r="CW49" s="26"/>
      <c r="CX49" s="26"/>
      <c r="CY49" s="26"/>
      <c r="CZ49" s="26"/>
      <c r="DA49" s="26"/>
      <c r="DB49" s="8"/>
      <c r="DC49" s="5"/>
      <c r="DD49" s="5"/>
      <c r="DE49" s="8"/>
      <c r="DF49" s="5"/>
      <c r="DG49" s="5"/>
      <c r="DH49" s="8"/>
      <c r="DI49" s="5"/>
      <c r="DJ49" s="5"/>
      <c r="DK49" s="8"/>
      <c r="DL49" s="5"/>
      <c r="DM49" s="5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  <c r="EB49" s="26"/>
      <c r="EC49" s="26"/>
      <c r="ED49" s="26"/>
      <c r="EE49" s="26"/>
      <c r="EF49" s="26"/>
      <c r="EG49" s="26"/>
      <c r="EH49" s="26"/>
      <c r="EI49" s="26"/>
      <c r="EJ49" s="26"/>
      <c r="EK49" s="26"/>
      <c r="EL49" s="26"/>
      <c r="EM49" s="26"/>
      <c r="EN49" s="26"/>
      <c r="EO49" s="26"/>
      <c r="EP49" s="26"/>
      <c r="EQ49" s="26"/>
      <c r="ER49" s="26"/>
      <c r="ES49" s="26"/>
      <c r="ET49" s="26"/>
      <c r="EU49" s="26"/>
      <c r="EV49" s="28"/>
      <c r="EW49" s="26"/>
      <c r="EX49" s="26"/>
      <c r="EY49" s="28"/>
      <c r="EZ49" s="39"/>
      <c r="FA49" s="39"/>
      <c r="FB49" s="39"/>
      <c r="FC49" s="39"/>
      <c r="FD49" s="39"/>
      <c r="FE49" s="39"/>
      <c r="FF49" s="31"/>
    </row>
    <row r="50" spans="1:162" s="16" customFormat="1" ht="18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9"/>
      <c r="Y50" s="26"/>
      <c r="Z50" s="26"/>
      <c r="AA50" s="29"/>
      <c r="AB50" s="26"/>
      <c r="AC50" s="26"/>
      <c r="AD50" s="29"/>
      <c r="AE50" s="26"/>
      <c r="AF50" s="26"/>
      <c r="AG50" s="29"/>
      <c r="AH50" s="26"/>
      <c r="AI50" s="26"/>
      <c r="AJ50" s="29"/>
      <c r="AK50" s="26"/>
      <c r="AL50" s="26"/>
      <c r="AM50" s="29"/>
      <c r="AN50" s="26"/>
      <c r="AO50" s="26"/>
      <c r="AP50" s="29"/>
      <c r="AQ50" s="26"/>
      <c r="AR50" s="26"/>
      <c r="AS50" s="29"/>
      <c r="AT50" s="26"/>
      <c r="AU50" s="26"/>
      <c r="AV50" s="29"/>
      <c r="AW50" s="26"/>
      <c r="AX50" s="26"/>
      <c r="AY50" s="29"/>
      <c r="AZ50" s="26"/>
      <c r="BA50" s="26"/>
      <c r="BB50" s="29"/>
      <c r="BC50" s="26"/>
      <c r="BD50" s="26"/>
      <c r="BE50" s="29"/>
      <c r="BF50" s="26"/>
      <c r="BG50" s="26"/>
      <c r="BH50" s="29"/>
      <c r="BI50" s="26"/>
      <c r="BJ50" s="26"/>
      <c r="BK50" s="29"/>
      <c r="BL50" s="26"/>
      <c r="BM50" s="26"/>
      <c r="BN50" s="30"/>
      <c r="BO50" s="26"/>
      <c r="BP50" s="26"/>
      <c r="BQ50" s="29"/>
      <c r="BR50" s="26"/>
      <c r="BS50" s="26"/>
      <c r="BT50" s="29"/>
      <c r="BU50" s="26"/>
      <c r="BV50" s="26"/>
      <c r="BW50" s="29"/>
      <c r="BX50" s="26"/>
      <c r="BY50" s="26"/>
      <c r="BZ50" s="29"/>
      <c r="CA50" s="26"/>
      <c r="CB50" s="26"/>
      <c r="CC50" s="29"/>
      <c r="CD50" s="26"/>
      <c r="CE50" s="26"/>
      <c r="CF50" s="29"/>
      <c r="CG50" s="26"/>
      <c r="CH50" s="26"/>
      <c r="CI50" s="30"/>
      <c r="CJ50" s="29"/>
      <c r="CK50" s="29"/>
      <c r="CL50" s="29"/>
      <c r="CM50" s="30"/>
      <c r="CN50" s="29"/>
      <c r="CO50" s="29"/>
      <c r="CP50" s="29"/>
      <c r="CQ50" s="30"/>
      <c r="CR50" s="29"/>
      <c r="CS50" s="29"/>
      <c r="CT50" s="29"/>
      <c r="CU50" s="30"/>
      <c r="CV50" s="26"/>
      <c r="CW50" s="26"/>
      <c r="CX50" s="26"/>
      <c r="CY50" s="26"/>
      <c r="CZ50" s="26"/>
      <c r="DA50" s="26"/>
      <c r="DB50" s="8"/>
      <c r="DC50" s="5"/>
      <c r="DD50" s="5"/>
      <c r="DE50" s="8"/>
      <c r="DF50" s="5"/>
      <c r="DG50" s="5"/>
      <c r="DH50" s="8"/>
      <c r="DI50" s="5"/>
      <c r="DJ50" s="5"/>
      <c r="DK50" s="8"/>
      <c r="DL50" s="5"/>
      <c r="DM50" s="5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  <c r="DY50" s="26"/>
      <c r="DZ50" s="26"/>
      <c r="EA50" s="26"/>
      <c r="EB50" s="26"/>
      <c r="EC50" s="26"/>
      <c r="ED50" s="26"/>
      <c r="EE50" s="26"/>
      <c r="EF50" s="26"/>
      <c r="EG50" s="26"/>
      <c r="EH50" s="26"/>
      <c r="EI50" s="26"/>
      <c r="EJ50" s="26"/>
      <c r="EK50" s="26"/>
      <c r="EL50" s="26"/>
      <c r="EM50" s="26"/>
      <c r="EN50" s="26"/>
      <c r="EO50" s="26"/>
      <c r="EP50" s="26"/>
      <c r="EQ50" s="26"/>
      <c r="ER50" s="26"/>
      <c r="ES50" s="26"/>
      <c r="ET50" s="26"/>
      <c r="EU50" s="26"/>
      <c r="EV50" s="28"/>
      <c r="EW50" s="26"/>
      <c r="EX50" s="26"/>
      <c r="EY50" s="28"/>
      <c r="EZ50" s="39"/>
      <c r="FA50" s="39"/>
      <c r="FB50" s="39"/>
      <c r="FC50" s="39"/>
      <c r="FD50" s="39"/>
      <c r="FE50" s="39"/>
      <c r="FF50" s="31"/>
    </row>
    <row r="51" spans="1:162" s="16" customFormat="1" ht="18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9"/>
      <c r="Y51" s="26"/>
      <c r="Z51" s="26"/>
      <c r="AA51" s="29"/>
      <c r="AB51" s="26"/>
      <c r="AC51" s="26"/>
      <c r="AD51" s="29"/>
      <c r="AE51" s="26"/>
      <c r="AF51" s="26"/>
      <c r="AG51" s="29"/>
      <c r="AH51" s="26"/>
      <c r="AI51" s="26"/>
      <c r="AJ51" s="29"/>
      <c r="AK51" s="26"/>
      <c r="AL51" s="26"/>
      <c r="AM51" s="29"/>
      <c r="AN51" s="26"/>
      <c r="AO51" s="26"/>
      <c r="AP51" s="29"/>
      <c r="AQ51" s="26"/>
      <c r="AR51" s="26"/>
      <c r="AS51" s="29"/>
      <c r="AT51" s="26"/>
      <c r="AU51" s="26"/>
      <c r="AV51" s="29"/>
      <c r="AW51" s="26"/>
      <c r="AX51" s="26"/>
      <c r="AY51" s="29"/>
      <c r="AZ51" s="26"/>
      <c r="BA51" s="26"/>
      <c r="BB51" s="29"/>
      <c r="BC51" s="26"/>
      <c r="BD51" s="26"/>
      <c r="BE51" s="29"/>
      <c r="BF51" s="26"/>
      <c r="BG51" s="26"/>
      <c r="BH51" s="29"/>
      <c r="BI51" s="26"/>
      <c r="BJ51" s="26"/>
      <c r="BK51" s="29"/>
      <c r="BL51" s="26"/>
      <c r="BM51" s="26"/>
      <c r="BN51" s="30"/>
      <c r="BO51" s="26"/>
      <c r="BP51" s="26"/>
      <c r="BQ51" s="29"/>
      <c r="BR51" s="26"/>
      <c r="BS51" s="26"/>
      <c r="BT51" s="29"/>
      <c r="BU51" s="26"/>
      <c r="BV51" s="26"/>
      <c r="BW51" s="29"/>
      <c r="BX51" s="26"/>
      <c r="BY51" s="26"/>
      <c r="BZ51" s="29"/>
      <c r="CA51" s="26"/>
      <c r="CB51" s="26"/>
      <c r="CC51" s="29"/>
      <c r="CD51" s="26"/>
      <c r="CE51" s="26"/>
      <c r="CF51" s="29"/>
      <c r="CG51" s="26"/>
      <c r="CH51" s="26"/>
      <c r="CI51" s="30"/>
      <c r="CJ51" s="29"/>
      <c r="CK51" s="29"/>
      <c r="CL51" s="29"/>
      <c r="CM51" s="30"/>
      <c r="CN51" s="29"/>
      <c r="CO51" s="29"/>
      <c r="CP51" s="29"/>
      <c r="CQ51" s="30"/>
      <c r="CR51" s="29"/>
      <c r="CS51" s="29"/>
      <c r="CT51" s="29"/>
      <c r="CU51" s="30"/>
      <c r="CV51" s="26"/>
      <c r="CW51" s="26"/>
      <c r="CX51" s="26"/>
      <c r="CY51" s="26"/>
      <c r="CZ51" s="26"/>
      <c r="DA51" s="26"/>
      <c r="DB51" s="8"/>
      <c r="DC51" s="5"/>
      <c r="DD51" s="5"/>
      <c r="DE51" s="8"/>
      <c r="DF51" s="5"/>
      <c r="DG51" s="5"/>
      <c r="DH51" s="8"/>
      <c r="DI51" s="5"/>
      <c r="DJ51" s="5"/>
      <c r="DK51" s="8"/>
      <c r="DL51" s="5"/>
      <c r="DM51" s="5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6"/>
      <c r="EC51" s="26"/>
      <c r="ED51" s="26"/>
      <c r="EE51" s="26"/>
      <c r="EF51" s="26"/>
      <c r="EG51" s="26"/>
      <c r="EH51" s="26"/>
      <c r="EI51" s="26"/>
      <c r="EJ51" s="26"/>
      <c r="EK51" s="26"/>
      <c r="EL51" s="26"/>
      <c r="EM51" s="26"/>
      <c r="EN51" s="26"/>
      <c r="EO51" s="26"/>
      <c r="EP51" s="26"/>
      <c r="EQ51" s="26"/>
      <c r="ER51" s="26"/>
      <c r="ES51" s="26"/>
      <c r="ET51" s="26"/>
      <c r="EU51" s="26"/>
      <c r="EV51" s="28"/>
      <c r="EW51" s="26"/>
      <c r="EX51" s="26"/>
      <c r="EY51" s="28"/>
      <c r="EZ51" s="39"/>
      <c r="FA51" s="39"/>
      <c r="FB51" s="39"/>
      <c r="FC51" s="39"/>
      <c r="FD51" s="39"/>
      <c r="FE51" s="39"/>
      <c r="FF51" s="31"/>
    </row>
    <row r="52" spans="1:162" s="16" customFormat="1" ht="18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9"/>
      <c r="Y52" s="26"/>
      <c r="Z52" s="26"/>
      <c r="AA52" s="29"/>
      <c r="AB52" s="26"/>
      <c r="AC52" s="26"/>
      <c r="AD52" s="29"/>
      <c r="AE52" s="26"/>
      <c r="AF52" s="26"/>
      <c r="AG52" s="29"/>
      <c r="AH52" s="26"/>
      <c r="AI52" s="26"/>
      <c r="AJ52" s="29"/>
      <c r="AK52" s="26"/>
      <c r="AL52" s="26"/>
      <c r="AM52" s="29"/>
      <c r="AN52" s="26"/>
      <c r="AO52" s="26"/>
      <c r="AP52" s="29"/>
      <c r="AQ52" s="26"/>
      <c r="AR52" s="26"/>
      <c r="AS52" s="29"/>
      <c r="AT52" s="26"/>
      <c r="AU52" s="26"/>
      <c r="AV52" s="29"/>
      <c r="AW52" s="26"/>
      <c r="AX52" s="26"/>
      <c r="AY52" s="29"/>
      <c r="AZ52" s="26"/>
      <c r="BA52" s="26"/>
      <c r="BB52" s="29"/>
      <c r="BC52" s="26"/>
      <c r="BD52" s="26"/>
      <c r="BE52" s="29"/>
      <c r="BF52" s="26"/>
      <c r="BG52" s="26"/>
      <c r="BH52" s="29"/>
      <c r="BI52" s="26"/>
      <c r="BJ52" s="26"/>
      <c r="BK52" s="29"/>
      <c r="BL52" s="26"/>
      <c r="BM52" s="26"/>
      <c r="BN52" s="30"/>
      <c r="BO52" s="26"/>
      <c r="BP52" s="26"/>
      <c r="BQ52" s="29"/>
      <c r="BR52" s="26"/>
      <c r="BS52" s="26"/>
      <c r="BT52" s="29"/>
      <c r="BU52" s="26"/>
      <c r="BV52" s="26"/>
      <c r="BW52" s="29"/>
      <c r="BX52" s="26"/>
      <c r="BY52" s="26"/>
      <c r="BZ52" s="29"/>
      <c r="CA52" s="26"/>
      <c r="CB52" s="26"/>
      <c r="CC52" s="29"/>
      <c r="CD52" s="26"/>
      <c r="CE52" s="26"/>
      <c r="CF52" s="29"/>
      <c r="CG52" s="26"/>
      <c r="CH52" s="26"/>
      <c r="CI52" s="30"/>
      <c r="CJ52" s="29"/>
      <c r="CK52" s="29"/>
      <c r="CL52" s="29"/>
      <c r="CM52" s="30"/>
      <c r="CN52" s="29"/>
      <c r="CO52" s="29"/>
      <c r="CP52" s="29"/>
      <c r="CQ52" s="30"/>
      <c r="CR52" s="29"/>
      <c r="CS52" s="29"/>
      <c r="CT52" s="29"/>
      <c r="CU52" s="30"/>
      <c r="CV52" s="26"/>
      <c r="CW52" s="26"/>
      <c r="CX52" s="26"/>
      <c r="CY52" s="26"/>
      <c r="CZ52" s="26"/>
      <c r="DA52" s="26"/>
      <c r="DB52" s="8"/>
      <c r="DC52" s="5"/>
      <c r="DD52" s="5"/>
      <c r="DE52" s="8"/>
      <c r="DF52" s="5"/>
      <c r="DG52" s="5"/>
      <c r="DH52" s="8"/>
      <c r="DI52" s="5"/>
      <c r="DJ52" s="5"/>
      <c r="DK52" s="8"/>
      <c r="DL52" s="5"/>
      <c r="DM52" s="5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  <c r="EL52" s="26"/>
      <c r="EM52" s="26"/>
      <c r="EN52" s="26"/>
      <c r="EO52" s="26"/>
      <c r="EP52" s="26"/>
      <c r="EQ52" s="26"/>
      <c r="ER52" s="26"/>
      <c r="ES52" s="26"/>
      <c r="ET52" s="26"/>
      <c r="EU52" s="26"/>
      <c r="EV52" s="28"/>
      <c r="EW52" s="26"/>
      <c r="EX52" s="26"/>
      <c r="EY52" s="28"/>
      <c r="EZ52" s="39"/>
      <c r="FA52" s="39"/>
      <c r="FB52" s="39"/>
      <c r="FC52" s="39"/>
      <c r="FD52" s="39"/>
      <c r="FE52" s="39"/>
      <c r="FF52" s="31"/>
    </row>
    <row r="53" spans="1:162" s="16" customFormat="1" ht="18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9"/>
      <c r="Y53" s="26"/>
      <c r="Z53" s="26"/>
      <c r="AA53" s="29"/>
      <c r="AB53" s="26"/>
      <c r="AC53" s="26"/>
      <c r="AD53" s="29"/>
      <c r="AE53" s="26"/>
      <c r="AF53" s="26"/>
      <c r="AG53" s="29"/>
      <c r="AH53" s="26"/>
      <c r="AI53" s="26"/>
      <c r="AJ53" s="29"/>
      <c r="AK53" s="26"/>
      <c r="AL53" s="26"/>
      <c r="AM53" s="29"/>
      <c r="AN53" s="26"/>
      <c r="AO53" s="26"/>
      <c r="AP53" s="29"/>
      <c r="AQ53" s="26"/>
      <c r="AR53" s="26"/>
      <c r="AS53" s="29"/>
      <c r="AT53" s="26"/>
      <c r="AU53" s="26"/>
      <c r="AV53" s="29"/>
      <c r="AW53" s="26"/>
      <c r="AX53" s="26"/>
      <c r="AY53" s="29"/>
      <c r="AZ53" s="26"/>
      <c r="BA53" s="26"/>
      <c r="BB53" s="29"/>
      <c r="BC53" s="26"/>
      <c r="BD53" s="26"/>
      <c r="BE53" s="29"/>
      <c r="BF53" s="26"/>
      <c r="BG53" s="26"/>
      <c r="BH53" s="29"/>
      <c r="BI53" s="26"/>
      <c r="BJ53" s="26"/>
      <c r="BK53" s="29"/>
      <c r="BL53" s="26"/>
      <c r="BM53" s="26"/>
      <c r="BN53" s="30"/>
      <c r="BO53" s="26"/>
      <c r="BP53" s="26"/>
      <c r="BQ53" s="29"/>
      <c r="BR53" s="26"/>
      <c r="BS53" s="26"/>
      <c r="BT53" s="29"/>
      <c r="BU53" s="26"/>
      <c r="BV53" s="26"/>
      <c r="BW53" s="29"/>
      <c r="BX53" s="26"/>
      <c r="BY53" s="26"/>
      <c r="BZ53" s="29"/>
      <c r="CA53" s="26"/>
      <c r="CB53" s="26"/>
      <c r="CC53" s="29"/>
      <c r="CD53" s="26"/>
      <c r="CE53" s="26"/>
      <c r="CF53" s="29"/>
      <c r="CG53" s="26"/>
      <c r="CH53" s="26"/>
      <c r="CI53" s="30"/>
      <c r="CJ53" s="29"/>
      <c r="CK53" s="29"/>
      <c r="CL53" s="29"/>
      <c r="CM53" s="30"/>
      <c r="CN53" s="29"/>
      <c r="CO53" s="29"/>
      <c r="CP53" s="29"/>
      <c r="CQ53" s="30"/>
      <c r="CR53" s="29"/>
      <c r="CS53" s="29"/>
      <c r="CT53" s="29"/>
      <c r="CU53" s="30"/>
      <c r="CV53" s="26"/>
      <c r="CW53" s="26"/>
      <c r="CX53" s="26"/>
      <c r="CY53" s="26"/>
      <c r="CZ53" s="26"/>
      <c r="DA53" s="26"/>
      <c r="DB53" s="8"/>
      <c r="DC53" s="5"/>
      <c r="DD53" s="5"/>
      <c r="DE53" s="8"/>
      <c r="DF53" s="5"/>
      <c r="DG53" s="5"/>
      <c r="DH53" s="8"/>
      <c r="DI53" s="5"/>
      <c r="DJ53" s="5"/>
      <c r="DK53" s="8"/>
      <c r="DL53" s="5"/>
      <c r="DM53" s="5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6"/>
      <c r="EC53" s="26"/>
      <c r="ED53" s="26"/>
      <c r="EE53" s="26"/>
      <c r="EF53" s="26"/>
      <c r="EG53" s="26"/>
      <c r="EH53" s="26"/>
      <c r="EI53" s="26"/>
      <c r="EJ53" s="26"/>
      <c r="EK53" s="26"/>
      <c r="EL53" s="26"/>
      <c r="EM53" s="26"/>
      <c r="EN53" s="26"/>
      <c r="EO53" s="26"/>
      <c r="EP53" s="26"/>
      <c r="EQ53" s="26"/>
      <c r="ER53" s="26"/>
      <c r="ES53" s="26"/>
      <c r="ET53" s="26"/>
      <c r="EU53" s="26"/>
      <c r="EV53" s="28"/>
      <c r="EW53" s="26"/>
      <c r="EX53" s="26"/>
      <c r="EY53" s="28"/>
      <c r="EZ53" s="39"/>
      <c r="FA53" s="39"/>
      <c r="FB53" s="39"/>
      <c r="FC53" s="39"/>
      <c r="FD53" s="39"/>
      <c r="FE53" s="39"/>
      <c r="FF53" s="31"/>
    </row>
    <row r="54" spans="1:162" s="16" customFormat="1" ht="18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9"/>
      <c r="Y54" s="26"/>
      <c r="Z54" s="26"/>
      <c r="AA54" s="29"/>
      <c r="AB54" s="26"/>
      <c r="AC54" s="26"/>
      <c r="AD54" s="29"/>
      <c r="AE54" s="26"/>
      <c r="AF54" s="26"/>
      <c r="AG54" s="29"/>
      <c r="AH54" s="26"/>
      <c r="AI54" s="26"/>
      <c r="AJ54" s="29"/>
      <c r="AK54" s="26"/>
      <c r="AL54" s="26"/>
      <c r="AM54" s="29"/>
      <c r="AN54" s="26"/>
      <c r="AO54" s="26"/>
      <c r="AP54" s="29"/>
      <c r="AQ54" s="26"/>
      <c r="AR54" s="26"/>
      <c r="AS54" s="29"/>
      <c r="AT54" s="26"/>
      <c r="AU54" s="26"/>
      <c r="AV54" s="29"/>
      <c r="AW54" s="26"/>
      <c r="AX54" s="26"/>
      <c r="AY54" s="29"/>
      <c r="AZ54" s="26"/>
      <c r="BA54" s="26"/>
      <c r="BB54" s="29"/>
      <c r="BC54" s="26"/>
      <c r="BD54" s="26"/>
      <c r="BE54" s="29"/>
      <c r="BF54" s="26"/>
      <c r="BG54" s="26"/>
      <c r="BH54" s="29"/>
      <c r="BI54" s="26"/>
      <c r="BJ54" s="26"/>
      <c r="BK54" s="29"/>
      <c r="BL54" s="26"/>
      <c r="BM54" s="26"/>
      <c r="BN54" s="30"/>
      <c r="BO54" s="26"/>
      <c r="BP54" s="26"/>
      <c r="BQ54" s="29"/>
      <c r="BR54" s="26"/>
      <c r="BS54" s="26"/>
      <c r="BT54" s="29"/>
      <c r="BU54" s="26"/>
      <c r="BV54" s="26"/>
      <c r="BW54" s="29"/>
      <c r="BX54" s="26"/>
      <c r="BY54" s="26"/>
      <c r="BZ54" s="29"/>
      <c r="CA54" s="26"/>
      <c r="CB54" s="26"/>
      <c r="CC54" s="29"/>
      <c r="CD54" s="26"/>
      <c r="CE54" s="26"/>
      <c r="CF54" s="29"/>
      <c r="CG54" s="26"/>
      <c r="CH54" s="26"/>
      <c r="CI54" s="30"/>
      <c r="CJ54" s="29"/>
      <c r="CK54" s="29"/>
      <c r="CL54" s="29"/>
      <c r="CM54" s="30"/>
      <c r="CN54" s="29"/>
      <c r="CO54" s="29"/>
      <c r="CP54" s="29"/>
      <c r="CQ54" s="30"/>
      <c r="CR54" s="29"/>
      <c r="CS54" s="29"/>
      <c r="CT54" s="29"/>
      <c r="CU54" s="30"/>
      <c r="CV54" s="26"/>
      <c r="CW54" s="26"/>
      <c r="CX54" s="26"/>
      <c r="CY54" s="26"/>
      <c r="CZ54" s="26"/>
      <c r="DA54" s="26"/>
      <c r="DB54" s="8"/>
      <c r="DC54" s="5"/>
      <c r="DD54" s="5"/>
      <c r="DE54" s="8"/>
      <c r="DF54" s="5"/>
      <c r="DG54" s="5"/>
      <c r="DH54" s="8"/>
      <c r="DI54" s="5"/>
      <c r="DJ54" s="5"/>
      <c r="DK54" s="8"/>
      <c r="DL54" s="5"/>
      <c r="DM54" s="5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6"/>
      <c r="EC54" s="26"/>
      <c r="ED54" s="26"/>
      <c r="EE54" s="26"/>
      <c r="EF54" s="26"/>
      <c r="EG54" s="26"/>
      <c r="EH54" s="26"/>
      <c r="EI54" s="26"/>
      <c r="EJ54" s="26"/>
      <c r="EK54" s="26"/>
      <c r="EL54" s="26"/>
      <c r="EM54" s="26"/>
      <c r="EN54" s="26"/>
      <c r="EO54" s="26"/>
      <c r="EP54" s="26"/>
      <c r="EQ54" s="26"/>
      <c r="ER54" s="26"/>
      <c r="ES54" s="26"/>
      <c r="ET54" s="26"/>
      <c r="EU54" s="26"/>
      <c r="EV54" s="28"/>
      <c r="EW54" s="26"/>
      <c r="EX54" s="26"/>
      <c r="EY54" s="28"/>
      <c r="EZ54" s="39"/>
      <c r="FA54" s="39"/>
      <c r="FB54" s="39"/>
      <c r="FC54" s="39"/>
      <c r="FD54" s="39"/>
      <c r="FE54" s="39"/>
      <c r="FF54" s="31"/>
    </row>
    <row r="55" spans="1:162" s="16" customFormat="1" ht="18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9"/>
      <c r="Y55" s="26"/>
      <c r="Z55" s="26"/>
      <c r="AA55" s="29"/>
      <c r="AB55" s="26"/>
      <c r="AC55" s="26"/>
      <c r="AD55" s="29"/>
      <c r="AE55" s="26"/>
      <c r="AF55" s="26"/>
      <c r="AG55" s="29"/>
      <c r="AH55" s="26"/>
      <c r="AI55" s="26"/>
      <c r="AJ55" s="29"/>
      <c r="AK55" s="26"/>
      <c r="AL55" s="26"/>
      <c r="AM55" s="29"/>
      <c r="AN55" s="26"/>
      <c r="AO55" s="26"/>
      <c r="AP55" s="29"/>
      <c r="AQ55" s="26"/>
      <c r="AR55" s="26"/>
      <c r="AS55" s="29"/>
      <c r="AT55" s="26"/>
      <c r="AU55" s="26"/>
      <c r="AV55" s="29"/>
      <c r="AW55" s="26"/>
      <c r="AX55" s="26"/>
      <c r="AY55" s="29"/>
      <c r="AZ55" s="26"/>
      <c r="BA55" s="26"/>
      <c r="BB55" s="29"/>
      <c r="BC55" s="26"/>
      <c r="BD55" s="26"/>
      <c r="BE55" s="29"/>
      <c r="BF55" s="26"/>
      <c r="BG55" s="26"/>
      <c r="BH55" s="29"/>
      <c r="BI55" s="26"/>
      <c r="BJ55" s="26"/>
      <c r="BK55" s="29"/>
      <c r="BL55" s="26"/>
      <c r="BM55" s="26"/>
      <c r="BN55" s="30"/>
      <c r="BO55" s="26"/>
      <c r="BP55" s="26"/>
      <c r="BQ55" s="29"/>
      <c r="BR55" s="26"/>
      <c r="BS55" s="26"/>
      <c r="BT55" s="29"/>
      <c r="BU55" s="26"/>
      <c r="BV55" s="26"/>
      <c r="BW55" s="29"/>
      <c r="BX55" s="26"/>
      <c r="BY55" s="26"/>
      <c r="BZ55" s="29"/>
      <c r="CA55" s="26"/>
      <c r="CB55" s="26"/>
      <c r="CC55" s="29"/>
      <c r="CD55" s="26"/>
      <c r="CE55" s="26"/>
      <c r="CF55" s="29"/>
      <c r="CG55" s="26"/>
      <c r="CH55" s="26"/>
      <c r="CI55" s="30"/>
      <c r="CJ55" s="29"/>
      <c r="CK55" s="29"/>
      <c r="CL55" s="29"/>
      <c r="CM55" s="30"/>
      <c r="CN55" s="29"/>
      <c r="CO55" s="29"/>
      <c r="CP55" s="29"/>
      <c r="CQ55" s="30"/>
      <c r="CR55" s="29"/>
      <c r="CS55" s="29"/>
      <c r="CT55" s="29"/>
      <c r="CU55" s="30"/>
      <c r="CV55" s="26"/>
      <c r="CW55" s="26"/>
      <c r="CX55" s="26"/>
      <c r="CY55" s="26"/>
      <c r="CZ55" s="26"/>
      <c r="DA55" s="26"/>
      <c r="DB55" s="8"/>
      <c r="DC55" s="5"/>
      <c r="DD55" s="5"/>
      <c r="DE55" s="8"/>
      <c r="DF55" s="5"/>
      <c r="DG55" s="5"/>
      <c r="DH55" s="8"/>
      <c r="DI55" s="5"/>
      <c r="DJ55" s="5"/>
      <c r="DK55" s="8"/>
      <c r="DL55" s="5"/>
      <c r="DM55" s="5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6"/>
      <c r="EC55" s="26"/>
      <c r="ED55" s="26"/>
      <c r="EE55" s="26"/>
      <c r="EF55" s="26"/>
      <c r="EG55" s="26"/>
      <c r="EH55" s="26"/>
      <c r="EI55" s="26"/>
      <c r="EJ55" s="26"/>
      <c r="EK55" s="26"/>
      <c r="EL55" s="26"/>
      <c r="EM55" s="26"/>
      <c r="EN55" s="26"/>
      <c r="EO55" s="26"/>
      <c r="EP55" s="26"/>
      <c r="EQ55" s="26"/>
      <c r="ER55" s="26"/>
      <c r="ES55" s="26"/>
      <c r="ET55" s="26"/>
      <c r="EU55" s="26"/>
      <c r="EV55" s="28"/>
      <c r="EW55" s="26"/>
      <c r="EX55" s="26"/>
      <c r="EY55" s="28"/>
      <c r="EZ55" s="39"/>
      <c r="FA55" s="39"/>
      <c r="FB55" s="39"/>
      <c r="FC55" s="39"/>
      <c r="FD55" s="39"/>
      <c r="FE55" s="39"/>
      <c r="FF55" s="31"/>
    </row>
    <row r="56" spans="1:162" s="16" customFormat="1" ht="18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9"/>
      <c r="Y56" s="26"/>
      <c r="Z56" s="26"/>
      <c r="AA56" s="29"/>
      <c r="AB56" s="26"/>
      <c r="AC56" s="26"/>
      <c r="AD56" s="29"/>
      <c r="AE56" s="26"/>
      <c r="AF56" s="26"/>
      <c r="AG56" s="29"/>
      <c r="AH56" s="26"/>
      <c r="AI56" s="26"/>
      <c r="AJ56" s="29"/>
      <c r="AK56" s="26"/>
      <c r="AL56" s="26"/>
      <c r="AM56" s="29"/>
      <c r="AN56" s="26"/>
      <c r="AO56" s="26"/>
      <c r="AP56" s="29"/>
      <c r="AQ56" s="26"/>
      <c r="AR56" s="26"/>
      <c r="AS56" s="29"/>
      <c r="AT56" s="26"/>
      <c r="AU56" s="26"/>
      <c r="AV56" s="29"/>
      <c r="AW56" s="26"/>
      <c r="AX56" s="26"/>
      <c r="AY56" s="29"/>
      <c r="AZ56" s="26"/>
      <c r="BA56" s="26"/>
      <c r="BB56" s="29"/>
      <c r="BC56" s="26"/>
      <c r="BD56" s="26"/>
      <c r="BE56" s="29"/>
      <c r="BF56" s="26"/>
      <c r="BG56" s="26"/>
      <c r="BH56" s="29"/>
      <c r="BI56" s="26"/>
      <c r="BJ56" s="26"/>
      <c r="BK56" s="29"/>
      <c r="BL56" s="26"/>
      <c r="BM56" s="26"/>
      <c r="BN56" s="30"/>
      <c r="BO56" s="26"/>
      <c r="BP56" s="26"/>
      <c r="BQ56" s="29"/>
      <c r="BR56" s="26"/>
      <c r="BS56" s="26"/>
      <c r="BT56" s="29"/>
      <c r="BU56" s="26"/>
      <c r="BV56" s="26"/>
      <c r="BW56" s="29"/>
      <c r="BX56" s="26"/>
      <c r="BY56" s="26"/>
      <c r="BZ56" s="29"/>
      <c r="CA56" s="26"/>
      <c r="CB56" s="26"/>
      <c r="CC56" s="29"/>
      <c r="CD56" s="26"/>
      <c r="CE56" s="26"/>
      <c r="CF56" s="29"/>
      <c r="CG56" s="26"/>
      <c r="CH56" s="26"/>
      <c r="CI56" s="30"/>
      <c r="CJ56" s="29"/>
      <c r="CK56" s="29"/>
      <c r="CL56" s="29"/>
      <c r="CM56" s="30"/>
      <c r="CN56" s="29"/>
      <c r="CO56" s="29"/>
      <c r="CP56" s="29"/>
      <c r="CQ56" s="30"/>
      <c r="CR56" s="29"/>
      <c r="CS56" s="29"/>
      <c r="CT56" s="29"/>
      <c r="CU56" s="30"/>
      <c r="CV56" s="26"/>
      <c r="CW56" s="26"/>
      <c r="CX56" s="26"/>
      <c r="CY56" s="26"/>
      <c r="CZ56" s="26"/>
      <c r="DA56" s="26"/>
      <c r="DB56" s="8"/>
      <c r="DC56" s="5"/>
      <c r="DD56" s="5"/>
      <c r="DE56" s="8"/>
      <c r="DF56" s="5"/>
      <c r="DG56" s="5"/>
      <c r="DH56" s="8"/>
      <c r="DI56" s="5"/>
      <c r="DJ56" s="5"/>
      <c r="DK56" s="8"/>
      <c r="DL56" s="5"/>
      <c r="DM56" s="5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6"/>
      <c r="EC56" s="26"/>
      <c r="ED56" s="26"/>
      <c r="EE56" s="26"/>
      <c r="EF56" s="26"/>
      <c r="EG56" s="26"/>
      <c r="EH56" s="26"/>
      <c r="EI56" s="26"/>
      <c r="EJ56" s="26"/>
      <c r="EK56" s="26"/>
      <c r="EL56" s="26"/>
      <c r="EM56" s="26"/>
      <c r="EN56" s="26"/>
      <c r="EO56" s="26"/>
      <c r="EP56" s="26"/>
      <c r="EQ56" s="26"/>
      <c r="ER56" s="26"/>
      <c r="ES56" s="26"/>
      <c r="ET56" s="26"/>
      <c r="EU56" s="26"/>
      <c r="EV56" s="28"/>
      <c r="EW56" s="26"/>
      <c r="EX56" s="26"/>
      <c r="EY56" s="28"/>
      <c r="EZ56" s="39"/>
      <c r="FA56" s="39"/>
      <c r="FB56" s="39"/>
      <c r="FC56" s="39"/>
      <c r="FD56" s="39"/>
      <c r="FE56" s="39"/>
      <c r="FF56" s="31"/>
    </row>
    <row r="57" spans="1:162" s="16" customFormat="1" ht="18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9"/>
      <c r="Y57" s="26"/>
      <c r="Z57" s="26"/>
      <c r="AA57" s="29"/>
      <c r="AB57" s="26"/>
      <c r="AC57" s="26"/>
      <c r="AD57" s="29"/>
      <c r="AE57" s="26"/>
      <c r="AF57" s="26"/>
      <c r="AG57" s="29"/>
      <c r="AH57" s="26"/>
      <c r="AI57" s="26"/>
      <c r="AJ57" s="29"/>
      <c r="AK57" s="26"/>
      <c r="AL57" s="26"/>
      <c r="AM57" s="29"/>
      <c r="AN57" s="26"/>
      <c r="AO57" s="26"/>
      <c r="AP57" s="29"/>
      <c r="AQ57" s="26"/>
      <c r="AR57" s="26"/>
      <c r="AS57" s="29"/>
      <c r="AT57" s="26"/>
      <c r="AU57" s="26"/>
      <c r="AV57" s="29"/>
      <c r="AW57" s="26"/>
      <c r="AX57" s="26"/>
      <c r="AY57" s="29"/>
      <c r="AZ57" s="26"/>
      <c r="BA57" s="26"/>
      <c r="BB57" s="29"/>
      <c r="BC57" s="26"/>
      <c r="BD57" s="26"/>
      <c r="BE57" s="29"/>
      <c r="BF57" s="26"/>
      <c r="BG57" s="26"/>
      <c r="BH57" s="29"/>
      <c r="BI57" s="26"/>
      <c r="BJ57" s="26"/>
      <c r="BK57" s="29"/>
      <c r="BL57" s="26"/>
      <c r="BM57" s="26"/>
      <c r="BN57" s="30"/>
      <c r="BO57" s="26"/>
      <c r="BP57" s="26"/>
      <c r="BQ57" s="29"/>
      <c r="BR57" s="26"/>
      <c r="BS57" s="26"/>
      <c r="BT57" s="29"/>
      <c r="BU57" s="26"/>
      <c r="BV57" s="26"/>
      <c r="BW57" s="29"/>
      <c r="BX57" s="26"/>
      <c r="BY57" s="26"/>
      <c r="BZ57" s="29"/>
      <c r="CA57" s="26"/>
      <c r="CB57" s="26"/>
      <c r="CC57" s="29"/>
      <c r="CD57" s="26"/>
      <c r="CE57" s="26"/>
      <c r="CF57" s="29"/>
      <c r="CG57" s="26"/>
      <c r="CH57" s="26"/>
      <c r="CI57" s="30"/>
      <c r="CJ57" s="29"/>
      <c r="CK57" s="29"/>
      <c r="CL57" s="29"/>
      <c r="CM57" s="30"/>
      <c r="CN57" s="29"/>
      <c r="CO57" s="29"/>
      <c r="CP57" s="29"/>
      <c r="CQ57" s="30"/>
      <c r="CR57" s="29"/>
      <c r="CS57" s="29"/>
      <c r="CT57" s="29"/>
      <c r="CU57" s="30"/>
      <c r="CV57" s="26"/>
      <c r="CW57" s="26"/>
      <c r="CX57" s="26"/>
      <c r="CY57" s="26"/>
      <c r="CZ57" s="26"/>
      <c r="DA57" s="26"/>
      <c r="DB57" s="8"/>
      <c r="DC57" s="5"/>
      <c r="DD57" s="5"/>
      <c r="DE57" s="8"/>
      <c r="DF57" s="5"/>
      <c r="DG57" s="5"/>
      <c r="DH57" s="8"/>
      <c r="DI57" s="5"/>
      <c r="DJ57" s="5"/>
      <c r="DK57" s="8"/>
      <c r="DL57" s="5"/>
      <c r="DM57" s="5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6"/>
      <c r="EC57" s="26"/>
      <c r="ED57" s="26"/>
      <c r="EE57" s="26"/>
      <c r="EF57" s="26"/>
      <c r="EG57" s="26"/>
      <c r="EH57" s="26"/>
      <c r="EI57" s="26"/>
      <c r="EJ57" s="26"/>
      <c r="EK57" s="26"/>
      <c r="EL57" s="26"/>
      <c r="EM57" s="26"/>
      <c r="EN57" s="26"/>
      <c r="EO57" s="26"/>
      <c r="EP57" s="26"/>
      <c r="EQ57" s="26"/>
      <c r="ER57" s="26"/>
      <c r="ES57" s="26"/>
      <c r="ET57" s="26"/>
      <c r="EU57" s="26"/>
      <c r="EV57" s="28"/>
      <c r="EW57" s="26"/>
      <c r="EX57" s="26"/>
      <c r="EY57" s="28"/>
      <c r="EZ57" s="39"/>
      <c r="FA57" s="39"/>
      <c r="FB57" s="39"/>
      <c r="FC57" s="39"/>
      <c r="FD57" s="39"/>
      <c r="FE57" s="39"/>
      <c r="FF57" s="31"/>
    </row>
    <row r="58" spans="1:162" s="16" customFormat="1" ht="18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9"/>
      <c r="Y58" s="26"/>
      <c r="Z58" s="26"/>
      <c r="AA58" s="29"/>
      <c r="AB58" s="26"/>
      <c r="AC58" s="26"/>
      <c r="AD58" s="29"/>
      <c r="AE58" s="26"/>
      <c r="AF58" s="26"/>
      <c r="AG58" s="29"/>
      <c r="AH58" s="26"/>
      <c r="AI58" s="26"/>
      <c r="AJ58" s="29"/>
      <c r="AK58" s="26"/>
      <c r="AL58" s="26"/>
      <c r="AM58" s="29"/>
      <c r="AN58" s="26"/>
      <c r="AO58" s="26"/>
      <c r="AP58" s="29"/>
      <c r="AQ58" s="26"/>
      <c r="AR58" s="26"/>
      <c r="AS58" s="29"/>
      <c r="AT58" s="26"/>
      <c r="AU58" s="26"/>
      <c r="AV58" s="29"/>
      <c r="AW58" s="26"/>
      <c r="AX58" s="26"/>
      <c r="AY58" s="29"/>
      <c r="AZ58" s="26"/>
      <c r="BA58" s="26"/>
      <c r="BB58" s="29"/>
      <c r="BC58" s="26"/>
      <c r="BD58" s="26"/>
      <c r="BE58" s="29"/>
      <c r="BF58" s="26"/>
      <c r="BG58" s="26"/>
      <c r="BH58" s="29"/>
      <c r="BI58" s="26"/>
      <c r="BJ58" s="26"/>
      <c r="BK58" s="29"/>
      <c r="BL58" s="26"/>
      <c r="BM58" s="26"/>
      <c r="BN58" s="30"/>
      <c r="BO58" s="26"/>
      <c r="BP58" s="26"/>
      <c r="BQ58" s="29"/>
      <c r="BR58" s="26"/>
      <c r="BS58" s="26"/>
      <c r="BT58" s="29"/>
      <c r="BU58" s="26"/>
      <c r="BV58" s="26"/>
      <c r="BW58" s="29"/>
      <c r="BX58" s="26"/>
      <c r="BY58" s="26"/>
      <c r="BZ58" s="29"/>
      <c r="CA58" s="26"/>
      <c r="CB58" s="26"/>
      <c r="CC58" s="29"/>
      <c r="CD58" s="26"/>
      <c r="CE58" s="26"/>
      <c r="CF58" s="29"/>
      <c r="CG58" s="26"/>
      <c r="CH58" s="26"/>
      <c r="CI58" s="30"/>
      <c r="CJ58" s="29"/>
      <c r="CK58" s="29"/>
      <c r="CL58" s="29"/>
      <c r="CM58" s="30"/>
      <c r="CN58" s="29"/>
      <c r="CO58" s="29"/>
      <c r="CP58" s="29"/>
      <c r="CQ58" s="30"/>
      <c r="CR58" s="29"/>
      <c r="CS58" s="29"/>
      <c r="CT58" s="29"/>
      <c r="CU58" s="30"/>
      <c r="CV58" s="26"/>
      <c r="CW58" s="26"/>
      <c r="CX58" s="26"/>
      <c r="CY58" s="26"/>
      <c r="CZ58" s="26"/>
      <c r="DA58" s="26"/>
      <c r="DB58" s="8"/>
      <c r="DC58" s="5"/>
      <c r="DD58" s="5"/>
      <c r="DE58" s="8"/>
      <c r="DF58" s="5"/>
      <c r="DG58" s="5"/>
      <c r="DH58" s="8"/>
      <c r="DI58" s="5"/>
      <c r="DJ58" s="5"/>
      <c r="DK58" s="8"/>
      <c r="DL58" s="5"/>
      <c r="DM58" s="5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  <c r="EB58" s="26"/>
      <c r="EC58" s="26"/>
      <c r="ED58" s="26"/>
      <c r="EE58" s="26"/>
      <c r="EF58" s="26"/>
      <c r="EG58" s="26"/>
      <c r="EH58" s="26"/>
      <c r="EI58" s="26"/>
      <c r="EJ58" s="26"/>
      <c r="EK58" s="26"/>
      <c r="EL58" s="26"/>
      <c r="EM58" s="26"/>
      <c r="EN58" s="26"/>
      <c r="EO58" s="26"/>
      <c r="EP58" s="26"/>
      <c r="EQ58" s="26"/>
      <c r="ER58" s="26"/>
      <c r="ES58" s="26"/>
      <c r="ET58" s="26"/>
      <c r="EU58" s="26"/>
      <c r="EV58" s="28"/>
      <c r="EW58" s="26"/>
      <c r="EX58" s="26"/>
      <c r="EY58" s="28"/>
      <c r="EZ58" s="39"/>
      <c r="FA58" s="39"/>
      <c r="FB58" s="39"/>
      <c r="FC58" s="39"/>
      <c r="FD58" s="39"/>
      <c r="FE58" s="39"/>
      <c r="FF58" s="31"/>
    </row>
    <row r="59" spans="1:162" s="16" customFormat="1" ht="18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9"/>
      <c r="Y59" s="26"/>
      <c r="Z59" s="26"/>
      <c r="AA59" s="29"/>
      <c r="AB59" s="26"/>
      <c r="AC59" s="26"/>
      <c r="AD59" s="29"/>
      <c r="AE59" s="26"/>
      <c r="AF59" s="26"/>
      <c r="AG59" s="29"/>
      <c r="AH59" s="26"/>
      <c r="AI59" s="26"/>
      <c r="AJ59" s="29"/>
      <c r="AK59" s="26"/>
      <c r="AL59" s="26"/>
      <c r="AM59" s="29"/>
      <c r="AN59" s="26"/>
      <c r="AO59" s="26"/>
      <c r="AP59" s="29"/>
      <c r="AQ59" s="26"/>
      <c r="AR59" s="26"/>
      <c r="AS59" s="29"/>
      <c r="AT59" s="26"/>
      <c r="AU59" s="26"/>
      <c r="AV59" s="29"/>
      <c r="AW59" s="26"/>
      <c r="AX59" s="26"/>
      <c r="AY59" s="29"/>
      <c r="AZ59" s="26"/>
      <c r="BA59" s="26"/>
      <c r="BB59" s="29"/>
      <c r="BC59" s="26"/>
      <c r="BD59" s="26"/>
      <c r="BE59" s="29"/>
      <c r="BF59" s="26"/>
      <c r="BG59" s="26"/>
      <c r="BH59" s="29"/>
      <c r="BI59" s="26"/>
      <c r="BJ59" s="26"/>
      <c r="BK59" s="29"/>
      <c r="BL59" s="26"/>
      <c r="BM59" s="26"/>
      <c r="BN59" s="30"/>
      <c r="BO59" s="26"/>
      <c r="BP59" s="26"/>
      <c r="BQ59" s="29"/>
      <c r="BR59" s="26"/>
      <c r="BS59" s="26"/>
      <c r="BT59" s="29"/>
      <c r="BU59" s="26"/>
      <c r="BV59" s="26"/>
      <c r="BW59" s="29"/>
      <c r="BX59" s="26"/>
      <c r="BY59" s="26"/>
      <c r="BZ59" s="29"/>
      <c r="CA59" s="26"/>
      <c r="CB59" s="26"/>
      <c r="CC59" s="29"/>
      <c r="CD59" s="26"/>
      <c r="CE59" s="26"/>
      <c r="CF59" s="29"/>
      <c r="CG59" s="26"/>
      <c r="CH59" s="26"/>
      <c r="CI59" s="30"/>
      <c r="CJ59" s="29"/>
      <c r="CK59" s="29"/>
      <c r="CL59" s="29"/>
      <c r="CM59" s="30"/>
      <c r="CN59" s="29"/>
      <c r="CO59" s="29"/>
      <c r="CP59" s="29"/>
      <c r="CQ59" s="30"/>
      <c r="CR59" s="29"/>
      <c r="CS59" s="29"/>
      <c r="CT59" s="29"/>
      <c r="CU59" s="30"/>
      <c r="CV59" s="26"/>
      <c r="CW59" s="26"/>
      <c r="CX59" s="26"/>
      <c r="CY59" s="26"/>
      <c r="CZ59" s="26"/>
      <c r="DA59" s="26"/>
      <c r="DB59" s="8"/>
      <c r="DC59" s="5"/>
      <c r="DD59" s="5"/>
      <c r="DE59" s="8"/>
      <c r="DF59" s="5"/>
      <c r="DG59" s="5"/>
      <c r="DH59" s="8"/>
      <c r="DI59" s="5"/>
      <c r="DJ59" s="5"/>
      <c r="DK59" s="8"/>
      <c r="DL59" s="5"/>
      <c r="DM59" s="5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  <c r="EB59" s="26"/>
      <c r="EC59" s="26"/>
      <c r="ED59" s="26"/>
      <c r="EE59" s="26"/>
      <c r="EF59" s="26"/>
      <c r="EG59" s="26"/>
      <c r="EH59" s="26"/>
      <c r="EI59" s="26"/>
      <c r="EJ59" s="26"/>
      <c r="EK59" s="26"/>
      <c r="EL59" s="26"/>
      <c r="EM59" s="26"/>
      <c r="EN59" s="26"/>
      <c r="EO59" s="26"/>
      <c r="EP59" s="26"/>
      <c r="EQ59" s="26"/>
      <c r="ER59" s="26"/>
      <c r="ES59" s="26"/>
      <c r="ET59" s="26"/>
      <c r="EU59" s="26"/>
      <c r="EV59" s="28"/>
      <c r="EW59" s="26"/>
      <c r="EX59" s="26"/>
      <c r="EY59" s="28"/>
      <c r="EZ59" s="39"/>
      <c r="FA59" s="39"/>
      <c r="FB59" s="39"/>
      <c r="FC59" s="39"/>
      <c r="FD59" s="39"/>
      <c r="FE59" s="39"/>
      <c r="FF59" s="31"/>
    </row>
    <row r="60" spans="1:162" s="16" customFormat="1" ht="18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9"/>
      <c r="Y60" s="26"/>
      <c r="Z60" s="26"/>
      <c r="AA60" s="29"/>
      <c r="AB60" s="26"/>
      <c r="AC60" s="26"/>
      <c r="AD60" s="29"/>
      <c r="AE60" s="26"/>
      <c r="AF60" s="26"/>
      <c r="AG60" s="29"/>
      <c r="AH60" s="26"/>
      <c r="AI60" s="26"/>
      <c r="AJ60" s="29"/>
      <c r="AK60" s="26"/>
      <c r="AL60" s="26"/>
      <c r="AM60" s="29"/>
      <c r="AN60" s="26"/>
      <c r="AO60" s="26"/>
      <c r="AP60" s="29"/>
      <c r="AQ60" s="26"/>
      <c r="AR60" s="26"/>
      <c r="AS60" s="29"/>
      <c r="AT60" s="26"/>
      <c r="AU60" s="26"/>
      <c r="AV60" s="29"/>
      <c r="AW60" s="26"/>
      <c r="AX60" s="26"/>
      <c r="AY60" s="29"/>
      <c r="AZ60" s="26"/>
      <c r="BA60" s="26"/>
      <c r="BB60" s="29"/>
      <c r="BC60" s="26"/>
      <c r="BD60" s="26"/>
      <c r="BE60" s="29"/>
      <c r="BF60" s="26"/>
      <c r="BG60" s="26"/>
      <c r="BH60" s="29"/>
      <c r="BI60" s="26"/>
      <c r="BJ60" s="26"/>
      <c r="BK60" s="29"/>
      <c r="BL60" s="26"/>
      <c r="BM60" s="26"/>
      <c r="BN60" s="30"/>
      <c r="BO60" s="26"/>
      <c r="BP60" s="26"/>
      <c r="BQ60" s="29"/>
      <c r="BR60" s="26"/>
      <c r="BS60" s="26"/>
      <c r="BT60" s="29"/>
      <c r="BU60" s="26"/>
      <c r="BV60" s="26"/>
      <c r="BW60" s="29"/>
      <c r="BX60" s="26"/>
      <c r="BY60" s="26"/>
      <c r="BZ60" s="29"/>
      <c r="CA60" s="26"/>
      <c r="CB60" s="26"/>
      <c r="CC60" s="29"/>
      <c r="CD60" s="26"/>
      <c r="CE60" s="26"/>
      <c r="CF60" s="29"/>
      <c r="CG60" s="26"/>
      <c r="CH60" s="26"/>
      <c r="CI60" s="30"/>
      <c r="CJ60" s="29"/>
      <c r="CK60" s="29"/>
      <c r="CL60" s="29"/>
      <c r="CM60" s="30"/>
      <c r="CN60" s="29"/>
      <c r="CO60" s="29"/>
      <c r="CP60" s="29"/>
      <c r="CQ60" s="30"/>
      <c r="CR60" s="29"/>
      <c r="CS60" s="29"/>
      <c r="CT60" s="29"/>
      <c r="CU60" s="30"/>
      <c r="CV60" s="26"/>
      <c r="CW60" s="26"/>
      <c r="CX60" s="26"/>
      <c r="CY60" s="26"/>
      <c r="CZ60" s="26"/>
      <c r="DA60" s="26"/>
      <c r="DB60" s="8"/>
      <c r="DC60" s="5"/>
      <c r="DD60" s="5"/>
      <c r="DE60" s="8"/>
      <c r="DF60" s="5"/>
      <c r="DG60" s="5"/>
      <c r="DH60" s="8"/>
      <c r="DI60" s="5"/>
      <c r="DJ60" s="5"/>
      <c r="DK60" s="8"/>
      <c r="DL60" s="5"/>
      <c r="DM60" s="5"/>
      <c r="DN60" s="26"/>
      <c r="DO60" s="26"/>
      <c r="DP60" s="26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  <c r="EB60" s="26"/>
      <c r="EC60" s="26"/>
      <c r="ED60" s="26"/>
      <c r="EE60" s="26"/>
      <c r="EF60" s="26"/>
      <c r="EG60" s="26"/>
      <c r="EH60" s="26"/>
      <c r="EI60" s="26"/>
      <c r="EJ60" s="26"/>
      <c r="EK60" s="26"/>
      <c r="EL60" s="26"/>
      <c r="EM60" s="26"/>
      <c r="EN60" s="26"/>
      <c r="EO60" s="26"/>
      <c r="EP60" s="26"/>
      <c r="EQ60" s="26"/>
      <c r="ER60" s="26"/>
      <c r="ES60" s="26"/>
      <c r="ET60" s="26"/>
      <c r="EU60" s="26"/>
      <c r="EV60" s="28"/>
      <c r="EW60" s="26"/>
      <c r="EX60" s="26"/>
      <c r="EY60" s="28"/>
      <c r="EZ60" s="39"/>
      <c r="FA60" s="39"/>
      <c r="FB60" s="39"/>
      <c r="FC60" s="39"/>
      <c r="FD60" s="39"/>
      <c r="FE60" s="39"/>
      <c r="FF60" s="31"/>
    </row>
    <row r="61" spans="1:162" s="16" customFormat="1" ht="18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9"/>
      <c r="Y61" s="26"/>
      <c r="Z61" s="26"/>
      <c r="AA61" s="29"/>
      <c r="AB61" s="26"/>
      <c r="AC61" s="26"/>
      <c r="AD61" s="29"/>
      <c r="AE61" s="26"/>
      <c r="AF61" s="26"/>
      <c r="AG61" s="29"/>
      <c r="AH61" s="26"/>
      <c r="AI61" s="26"/>
      <c r="AJ61" s="29"/>
      <c r="AK61" s="26"/>
      <c r="AL61" s="26"/>
      <c r="AM61" s="29"/>
      <c r="AN61" s="26"/>
      <c r="AO61" s="26"/>
      <c r="AP61" s="29"/>
      <c r="AQ61" s="26"/>
      <c r="AR61" s="26"/>
      <c r="AS61" s="29"/>
      <c r="AT61" s="26"/>
      <c r="AU61" s="26"/>
      <c r="AV61" s="29"/>
      <c r="AW61" s="26"/>
      <c r="AX61" s="26"/>
      <c r="AY61" s="29"/>
      <c r="AZ61" s="26"/>
      <c r="BA61" s="26"/>
      <c r="BB61" s="29"/>
      <c r="BC61" s="26"/>
      <c r="BD61" s="26"/>
      <c r="BE61" s="29"/>
      <c r="BF61" s="26"/>
      <c r="BG61" s="26"/>
      <c r="BH61" s="29"/>
      <c r="BI61" s="26"/>
      <c r="BJ61" s="26"/>
      <c r="BK61" s="29"/>
      <c r="BL61" s="26"/>
      <c r="BM61" s="26"/>
      <c r="BN61" s="30"/>
      <c r="BO61" s="26"/>
      <c r="BP61" s="26"/>
      <c r="BQ61" s="29"/>
      <c r="BR61" s="26"/>
      <c r="BS61" s="26"/>
      <c r="BT61" s="29"/>
      <c r="BU61" s="26"/>
      <c r="BV61" s="26"/>
      <c r="BW61" s="29"/>
      <c r="BX61" s="26"/>
      <c r="BY61" s="26"/>
      <c r="BZ61" s="29"/>
      <c r="CA61" s="26"/>
      <c r="CB61" s="26"/>
      <c r="CC61" s="29"/>
      <c r="CD61" s="26"/>
      <c r="CE61" s="26"/>
      <c r="CF61" s="29"/>
      <c r="CG61" s="26"/>
      <c r="CH61" s="26"/>
      <c r="CI61" s="30"/>
      <c r="CJ61" s="29"/>
      <c r="CK61" s="29"/>
      <c r="CL61" s="29"/>
      <c r="CM61" s="30"/>
      <c r="CN61" s="29"/>
      <c r="CO61" s="29"/>
      <c r="CP61" s="29"/>
      <c r="CQ61" s="30"/>
      <c r="CR61" s="29"/>
      <c r="CS61" s="29"/>
      <c r="CT61" s="29"/>
      <c r="CU61" s="30"/>
      <c r="CV61" s="26"/>
      <c r="CW61" s="26"/>
      <c r="CX61" s="26"/>
      <c r="CY61" s="26"/>
      <c r="CZ61" s="26"/>
      <c r="DA61" s="26"/>
      <c r="DB61" s="8"/>
      <c r="DC61" s="5"/>
      <c r="DD61" s="5"/>
      <c r="DE61" s="8"/>
      <c r="DF61" s="5"/>
      <c r="DG61" s="5"/>
      <c r="DH61" s="8"/>
      <c r="DI61" s="5"/>
      <c r="DJ61" s="5"/>
      <c r="DK61" s="8"/>
      <c r="DL61" s="5"/>
      <c r="DM61" s="5"/>
      <c r="DN61" s="26"/>
      <c r="DO61" s="26"/>
      <c r="DP61" s="26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6"/>
      <c r="EC61" s="26"/>
      <c r="ED61" s="26"/>
      <c r="EE61" s="26"/>
      <c r="EF61" s="26"/>
      <c r="EG61" s="26"/>
      <c r="EH61" s="26"/>
      <c r="EI61" s="26"/>
      <c r="EJ61" s="26"/>
      <c r="EK61" s="26"/>
      <c r="EL61" s="26"/>
      <c r="EM61" s="26"/>
      <c r="EN61" s="26"/>
      <c r="EO61" s="26"/>
      <c r="EP61" s="26"/>
      <c r="EQ61" s="26"/>
      <c r="ER61" s="26"/>
      <c r="ES61" s="26"/>
      <c r="ET61" s="26"/>
      <c r="EU61" s="26"/>
      <c r="EV61" s="28"/>
      <c r="EW61" s="26"/>
      <c r="EX61" s="26"/>
      <c r="EY61" s="28"/>
      <c r="EZ61" s="39"/>
      <c r="FA61" s="39"/>
      <c r="FB61" s="39"/>
      <c r="FC61" s="39"/>
      <c r="FD61" s="39"/>
      <c r="FE61" s="39"/>
      <c r="FF61" s="31"/>
    </row>
    <row r="62" spans="1:162" s="16" customFormat="1" ht="18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9"/>
      <c r="Y62" s="26"/>
      <c r="Z62" s="26"/>
      <c r="AA62" s="29"/>
      <c r="AB62" s="26"/>
      <c r="AC62" s="26"/>
      <c r="AD62" s="29"/>
      <c r="AE62" s="26"/>
      <c r="AF62" s="26"/>
      <c r="AG62" s="29"/>
      <c r="AH62" s="26"/>
      <c r="AI62" s="26"/>
      <c r="AJ62" s="29"/>
      <c r="AK62" s="26"/>
      <c r="AL62" s="26"/>
      <c r="AM62" s="29"/>
      <c r="AN62" s="26"/>
      <c r="AO62" s="26"/>
      <c r="AP62" s="29"/>
      <c r="AQ62" s="26"/>
      <c r="AR62" s="26"/>
      <c r="AS62" s="29"/>
      <c r="AT62" s="26"/>
      <c r="AU62" s="26"/>
      <c r="AV62" s="29"/>
      <c r="AW62" s="26"/>
      <c r="AX62" s="26"/>
      <c r="AY62" s="29"/>
      <c r="AZ62" s="26"/>
      <c r="BA62" s="26"/>
      <c r="BB62" s="29"/>
      <c r="BC62" s="26"/>
      <c r="BD62" s="26"/>
      <c r="BE62" s="29"/>
      <c r="BF62" s="26"/>
      <c r="BG62" s="26"/>
      <c r="BH62" s="29"/>
      <c r="BI62" s="26"/>
      <c r="BJ62" s="26"/>
      <c r="BK62" s="29"/>
      <c r="BL62" s="26"/>
      <c r="BM62" s="26"/>
      <c r="BN62" s="30"/>
      <c r="BO62" s="26"/>
      <c r="BP62" s="26"/>
      <c r="BQ62" s="29"/>
      <c r="BR62" s="26"/>
      <c r="BS62" s="26"/>
      <c r="BT62" s="29"/>
      <c r="BU62" s="26"/>
      <c r="BV62" s="26"/>
      <c r="BW62" s="29"/>
      <c r="BX62" s="26"/>
      <c r="BY62" s="26"/>
      <c r="BZ62" s="29"/>
      <c r="CA62" s="26"/>
      <c r="CB62" s="26"/>
      <c r="CC62" s="29"/>
      <c r="CD62" s="26"/>
      <c r="CE62" s="26"/>
      <c r="CF62" s="29"/>
      <c r="CG62" s="26"/>
      <c r="CH62" s="26"/>
      <c r="CI62" s="30"/>
      <c r="CJ62" s="29"/>
      <c r="CK62" s="29"/>
      <c r="CL62" s="29"/>
      <c r="CM62" s="30"/>
      <c r="CN62" s="29"/>
      <c r="CO62" s="29"/>
      <c r="CP62" s="29"/>
      <c r="CQ62" s="30"/>
      <c r="CR62" s="29"/>
      <c r="CS62" s="29"/>
      <c r="CT62" s="29"/>
      <c r="CU62" s="30"/>
      <c r="CV62" s="26"/>
      <c r="CW62" s="26"/>
      <c r="CX62" s="26"/>
      <c r="CY62" s="26"/>
      <c r="CZ62" s="26"/>
      <c r="DA62" s="26"/>
      <c r="DB62" s="8"/>
      <c r="DC62" s="5"/>
      <c r="DD62" s="5"/>
      <c r="DE62" s="8"/>
      <c r="DF62" s="5"/>
      <c r="DG62" s="5"/>
      <c r="DH62" s="8"/>
      <c r="DI62" s="5"/>
      <c r="DJ62" s="5"/>
      <c r="DK62" s="8"/>
      <c r="DL62" s="5"/>
      <c r="DM62" s="5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6"/>
      <c r="EC62" s="26"/>
      <c r="ED62" s="26"/>
      <c r="EE62" s="26"/>
      <c r="EF62" s="26"/>
      <c r="EG62" s="26"/>
      <c r="EH62" s="26"/>
      <c r="EI62" s="26"/>
      <c r="EJ62" s="26"/>
      <c r="EK62" s="26"/>
      <c r="EL62" s="26"/>
      <c r="EM62" s="26"/>
      <c r="EN62" s="26"/>
      <c r="EO62" s="26"/>
      <c r="EP62" s="26"/>
      <c r="EQ62" s="26"/>
      <c r="ER62" s="26"/>
      <c r="ES62" s="26"/>
      <c r="ET62" s="26"/>
      <c r="EU62" s="26"/>
      <c r="EV62" s="28"/>
      <c r="EW62" s="26"/>
      <c r="EX62" s="26"/>
      <c r="EY62" s="28"/>
      <c r="EZ62" s="39"/>
      <c r="FA62" s="39"/>
      <c r="FB62" s="39"/>
      <c r="FC62" s="39"/>
      <c r="FD62" s="39"/>
      <c r="FE62" s="39"/>
      <c r="FF62" s="31"/>
    </row>
    <row r="63" spans="1:162" s="16" customFormat="1" ht="18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9"/>
      <c r="Y63" s="26"/>
      <c r="Z63" s="26"/>
      <c r="AA63" s="29"/>
      <c r="AB63" s="26"/>
      <c r="AC63" s="26"/>
      <c r="AD63" s="29"/>
      <c r="AE63" s="26"/>
      <c r="AF63" s="26"/>
      <c r="AG63" s="29"/>
      <c r="AH63" s="26"/>
      <c r="AI63" s="26"/>
      <c r="AJ63" s="29"/>
      <c r="AK63" s="26"/>
      <c r="AL63" s="26"/>
      <c r="AM63" s="29"/>
      <c r="AN63" s="26"/>
      <c r="AO63" s="26"/>
      <c r="AP63" s="29"/>
      <c r="AQ63" s="26"/>
      <c r="AR63" s="26"/>
      <c r="AS63" s="29"/>
      <c r="AT63" s="26"/>
      <c r="AU63" s="26"/>
      <c r="AV63" s="29"/>
      <c r="AW63" s="26"/>
      <c r="AX63" s="26"/>
      <c r="AY63" s="29"/>
      <c r="AZ63" s="26"/>
      <c r="BA63" s="26"/>
      <c r="BB63" s="29"/>
      <c r="BC63" s="26"/>
      <c r="BD63" s="26"/>
      <c r="BE63" s="29"/>
      <c r="BF63" s="26"/>
      <c r="BG63" s="26"/>
      <c r="BH63" s="29"/>
      <c r="BI63" s="26"/>
      <c r="BJ63" s="26"/>
      <c r="BK63" s="29"/>
      <c r="BL63" s="26"/>
      <c r="BM63" s="26"/>
      <c r="BN63" s="30"/>
      <c r="BO63" s="26"/>
      <c r="BP63" s="26"/>
      <c r="BQ63" s="29"/>
      <c r="BR63" s="26"/>
      <c r="BS63" s="26"/>
      <c r="BT63" s="29"/>
      <c r="BU63" s="26"/>
      <c r="BV63" s="26"/>
      <c r="BW63" s="29"/>
      <c r="BX63" s="26"/>
      <c r="BY63" s="26"/>
      <c r="BZ63" s="29"/>
      <c r="CA63" s="26"/>
      <c r="CB63" s="26"/>
      <c r="CC63" s="29"/>
      <c r="CD63" s="26"/>
      <c r="CE63" s="26"/>
      <c r="CF63" s="29"/>
      <c r="CG63" s="26"/>
      <c r="CH63" s="26"/>
      <c r="CI63" s="30"/>
      <c r="CJ63" s="29"/>
      <c r="CK63" s="29"/>
      <c r="CL63" s="29"/>
      <c r="CM63" s="30"/>
      <c r="CN63" s="29"/>
      <c r="CO63" s="29"/>
      <c r="CP63" s="29"/>
      <c r="CQ63" s="30"/>
      <c r="CR63" s="29"/>
      <c r="CS63" s="29"/>
      <c r="CT63" s="29"/>
      <c r="CU63" s="30"/>
      <c r="CV63" s="26"/>
      <c r="CW63" s="26"/>
      <c r="CX63" s="26"/>
      <c r="CY63" s="26"/>
      <c r="CZ63" s="26"/>
      <c r="DA63" s="26"/>
      <c r="DB63" s="8"/>
      <c r="DC63" s="5"/>
      <c r="DD63" s="5"/>
      <c r="DE63" s="8"/>
      <c r="DF63" s="5"/>
      <c r="DG63" s="5"/>
      <c r="DH63" s="8"/>
      <c r="DI63" s="5"/>
      <c r="DJ63" s="5"/>
      <c r="DK63" s="8"/>
      <c r="DL63" s="5"/>
      <c r="DM63" s="5"/>
      <c r="DN63" s="26"/>
      <c r="DO63" s="26"/>
      <c r="DP63" s="26"/>
      <c r="DQ63" s="26"/>
      <c r="DR63" s="26"/>
      <c r="DS63" s="26"/>
      <c r="DT63" s="26"/>
      <c r="DU63" s="26"/>
      <c r="DV63" s="26"/>
      <c r="DW63" s="26"/>
      <c r="DX63" s="26"/>
      <c r="DY63" s="26"/>
      <c r="DZ63" s="26"/>
      <c r="EA63" s="26"/>
      <c r="EB63" s="26"/>
      <c r="EC63" s="26"/>
      <c r="ED63" s="26"/>
      <c r="EE63" s="26"/>
      <c r="EF63" s="26"/>
      <c r="EG63" s="26"/>
      <c r="EH63" s="26"/>
      <c r="EI63" s="26"/>
      <c r="EJ63" s="26"/>
      <c r="EK63" s="26"/>
      <c r="EL63" s="26"/>
      <c r="EM63" s="26"/>
      <c r="EN63" s="26"/>
      <c r="EO63" s="26"/>
      <c r="EP63" s="26"/>
      <c r="EQ63" s="26"/>
      <c r="ER63" s="26"/>
      <c r="ES63" s="26"/>
      <c r="ET63" s="26"/>
      <c r="EU63" s="26"/>
      <c r="EV63" s="28"/>
      <c r="EW63" s="26"/>
      <c r="EX63" s="26"/>
      <c r="EY63" s="28"/>
      <c r="EZ63" s="39"/>
      <c r="FA63" s="39"/>
      <c r="FB63" s="39"/>
      <c r="FC63" s="39"/>
      <c r="FD63" s="39"/>
      <c r="FE63" s="39"/>
      <c r="FF63" s="31"/>
    </row>
    <row r="64" spans="1:162" s="16" customFormat="1" ht="18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9"/>
      <c r="Y64" s="26"/>
      <c r="Z64" s="26"/>
      <c r="AA64" s="29"/>
      <c r="AB64" s="26"/>
      <c r="AC64" s="26"/>
      <c r="AD64" s="29"/>
      <c r="AE64" s="26"/>
      <c r="AF64" s="26"/>
      <c r="AG64" s="29"/>
      <c r="AH64" s="26"/>
      <c r="AI64" s="26"/>
      <c r="AJ64" s="29"/>
      <c r="AK64" s="26"/>
      <c r="AL64" s="26"/>
      <c r="AM64" s="29"/>
      <c r="AN64" s="26"/>
      <c r="AO64" s="26"/>
      <c r="AP64" s="29"/>
      <c r="AQ64" s="26"/>
      <c r="AR64" s="26"/>
      <c r="AS64" s="29"/>
      <c r="AT64" s="26"/>
      <c r="AU64" s="26"/>
      <c r="AV64" s="29"/>
      <c r="AW64" s="26"/>
      <c r="AX64" s="26"/>
      <c r="AY64" s="29"/>
      <c r="AZ64" s="26"/>
      <c r="BA64" s="26"/>
      <c r="BB64" s="29"/>
      <c r="BC64" s="26"/>
      <c r="BD64" s="26"/>
      <c r="BE64" s="29"/>
      <c r="BF64" s="26"/>
      <c r="BG64" s="26"/>
      <c r="BH64" s="29"/>
      <c r="BI64" s="26"/>
      <c r="BJ64" s="26"/>
      <c r="BK64" s="29"/>
      <c r="BL64" s="26"/>
      <c r="BM64" s="26"/>
      <c r="BN64" s="30"/>
      <c r="BO64" s="26"/>
      <c r="BP64" s="26"/>
      <c r="BQ64" s="29"/>
      <c r="BR64" s="26"/>
      <c r="BS64" s="26"/>
      <c r="BT64" s="29"/>
      <c r="BU64" s="26"/>
      <c r="BV64" s="26"/>
      <c r="BW64" s="29"/>
      <c r="BX64" s="26"/>
      <c r="BY64" s="26"/>
      <c r="BZ64" s="29"/>
      <c r="CA64" s="26"/>
      <c r="CB64" s="26"/>
      <c r="CC64" s="29"/>
      <c r="CD64" s="26"/>
      <c r="CE64" s="26"/>
      <c r="CF64" s="29"/>
      <c r="CG64" s="26"/>
      <c r="CH64" s="26"/>
      <c r="CI64" s="30"/>
      <c r="CJ64" s="29"/>
      <c r="CK64" s="29"/>
      <c r="CL64" s="29"/>
      <c r="CM64" s="30"/>
      <c r="CN64" s="29"/>
      <c r="CO64" s="29"/>
      <c r="CP64" s="29"/>
      <c r="CQ64" s="30"/>
      <c r="CR64" s="29"/>
      <c r="CS64" s="29"/>
      <c r="CT64" s="29"/>
      <c r="CU64" s="30"/>
      <c r="CV64" s="26"/>
      <c r="CW64" s="26"/>
      <c r="CX64" s="26"/>
      <c r="CY64" s="26"/>
      <c r="CZ64" s="26"/>
      <c r="DA64" s="26"/>
      <c r="DB64" s="8"/>
      <c r="DC64" s="5"/>
      <c r="DD64" s="5"/>
      <c r="DE64" s="8"/>
      <c r="DF64" s="5"/>
      <c r="DG64" s="5"/>
      <c r="DH64" s="8"/>
      <c r="DI64" s="5"/>
      <c r="DJ64" s="5"/>
      <c r="DK64" s="8"/>
      <c r="DL64" s="5"/>
      <c r="DM64" s="5"/>
      <c r="DN64" s="26"/>
      <c r="DO64" s="26"/>
      <c r="DP64" s="26"/>
      <c r="DQ64" s="26"/>
      <c r="DR64" s="26"/>
      <c r="DS64" s="26"/>
      <c r="DT64" s="26"/>
      <c r="DU64" s="26"/>
      <c r="DV64" s="26"/>
      <c r="DW64" s="26"/>
      <c r="DX64" s="26"/>
      <c r="DY64" s="26"/>
      <c r="DZ64" s="26"/>
      <c r="EA64" s="26"/>
      <c r="EB64" s="26"/>
      <c r="EC64" s="26"/>
      <c r="ED64" s="26"/>
      <c r="EE64" s="26"/>
      <c r="EF64" s="26"/>
      <c r="EG64" s="26"/>
      <c r="EH64" s="26"/>
      <c r="EI64" s="26"/>
      <c r="EJ64" s="26"/>
      <c r="EK64" s="26"/>
      <c r="EL64" s="26"/>
      <c r="EM64" s="26"/>
      <c r="EN64" s="26"/>
      <c r="EO64" s="26"/>
      <c r="EP64" s="26"/>
      <c r="EQ64" s="26"/>
      <c r="ER64" s="26"/>
      <c r="ES64" s="26"/>
      <c r="ET64" s="26"/>
      <c r="EU64" s="26"/>
      <c r="EV64" s="28"/>
      <c r="EW64" s="26"/>
      <c r="EX64" s="26"/>
      <c r="EY64" s="28"/>
      <c r="EZ64" s="39"/>
      <c r="FA64" s="39"/>
      <c r="FB64" s="39"/>
      <c r="FC64" s="39"/>
      <c r="FD64" s="39"/>
      <c r="FE64" s="39"/>
      <c r="FF64" s="31"/>
    </row>
    <row r="65" spans="1:162" s="16" customFormat="1" ht="18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9"/>
      <c r="Y65" s="26"/>
      <c r="Z65" s="26"/>
      <c r="AA65" s="29"/>
      <c r="AB65" s="26"/>
      <c r="AC65" s="26"/>
      <c r="AD65" s="29"/>
      <c r="AE65" s="26"/>
      <c r="AF65" s="26"/>
      <c r="AG65" s="29"/>
      <c r="AH65" s="26"/>
      <c r="AI65" s="26"/>
      <c r="AJ65" s="29"/>
      <c r="AK65" s="26"/>
      <c r="AL65" s="26"/>
      <c r="AM65" s="29"/>
      <c r="AN65" s="26"/>
      <c r="AO65" s="26"/>
      <c r="AP65" s="29"/>
      <c r="AQ65" s="26"/>
      <c r="AR65" s="26"/>
      <c r="AS65" s="29"/>
      <c r="AT65" s="26"/>
      <c r="AU65" s="26"/>
      <c r="AV65" s="29"/>
      <c r="AW65" s="26"/>
      <c r="AX65" s="26"/>
      <c r="AY65" s="29"/>
      <c r="AZ65" s="26"/>
      <c r="BA65" s="26"/>
      <c r="BB65" s="29"/>
      <c r="BC65" s="26"/>
      <c r="BD65" s="26"/>
      <c r="BE65" s="29"/>
      <c r="BF65" s="26"/>
      <c r="BG65" s="26"/>
      <c r="BH65" s="29"/>
      <c r="BI65" s="26"/>
      <c r="BJ65" s="26"/>
      <c r="BK65" s="29"/>
      <c r="BL65" s="26"/>
      <c r="BM65" s="26"/>
      <c r="BN65" s="30"/>
      <c r="BO65" s="26"/>
      <c r="BP65" s="26"/>
      <c r="BQ65" s="29"/>
      <c r="BR65" s="26"/>
      <c r="BS65" s="26"/>
      <c r="BT65" s="29"/>
      <c r="BU65" s="26"/>
      <c r="BV65" s="26"/>
      <c r="BW65" s="29"/>
      <c r="BX65" s="26"/>
      <c r="BY65" s="26"/>
      <c r="BZ65" s="29"/>
      <c r="CA65" s="26"/>
      <c r="CB65" s="26"/>
      <c r="CC65" s="29"/>
      <c r="CD65" s="26"/>
      <c r="CE65" s="26"/>
      <c r="CF65" s="29"/>
      <c r="CG65" s="26"/>
      <c r="CH65" s="26"/>
      <c r="CI65" s="30"/>
      <c r="CJ65" s="29"/>
      <c r="CK65" s="29"/>
      <c r="CL65" s="29"/>
      <c r="CM65" s="30"/>
      <c r="CN65" s="29"/>
      <c r="CO65" s="29"/>
      <c r="CP65" s="29"/>
      <c r="CQ65" s="30"/>
      <c r="CR65" s="29"/>
      <c r="CS65" s="29"/>
      <c r="CT65" s="29"/>
      <c r="CU65" s="30"/>
      <c r="CV65" s="26"/>
      <c r="CW65" s="26"/>
      <c r="CX65" s="26"/>
      <c r="CY65" s="26"/>
      <c r="CZ65" s="26"/>
      <c r="DA65" s="26"/>
      <c r="DB65" s="8"/>
      <c r="DC65" s="5"/>
      <c r="DD65" s="5"/>
      <c r="DE65" s="8"/>
      <c r="DF65" s="5"/>
      <c r="DG65" s="5"/>
      <c r="DH65" s="8"/>
      <c r="DI65" s="5"/>
      <c r="DJ65" s="5"/>
      <c r="DK65" s="8"/>
      <c r="DL65" s="5"/>
      <c r="DM65" s="5"/>
      <c r="DN65" s="26"/>
      <c r="DO65" s="26"/>
      <c r="DP65" s="26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6"/>
      <c r="EC65" s="26"/>
      <c r="ED65" s="26"/>
      <c r="EE65" s="26"/>
      <c r="EF65" s="26"/>
      <c r="EG65" s="26"/>
      <c r="EH65" s="26"/>
      <c r="EI65" s="26"/>
      <c r="EJ65" s="26"/>
      <c r="EK65" s="26"/>
      <c r="EL65" s="26"/>
      <c r="EM65" s="26"/>
      <c r="EN65" s="26"/>
      <c r="EO65" s="26"/>
      <c r="EP65" s="26"/>
      <c r="EQ65" s="26"/>
      <c r="ER65" s="26"/>
      <c r="ES65" s="26"/>
      <c r="ET65" s="26"/>
      <c r="EU65" s="26"/>
      <c r="EV65" s="28"/>
      <c r="EW65" s="26"/>
      <c r="EX65" s="26"/>
      <c r="EY65" s="28"/>
      <c r="EZ65" s="39"/>
      <c r="FA65" s="39"/>
      <c r="FB65" s="39"/>
      <c r="FC65" s="39"/>
      <c r="FD65" s="39"/>
      <c r="FE65" s="39"/>
      <c r="FF65" s="31"/>
    </row>
    <row r="66" spans="1:162" s="16" customFormat="1" ht="18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9"/>
      <c r="Y66" s="26"/>
      <c r="Z66" s="26"/>
      <c r="AA66" s="29"/>
      <c r="AB66" s="26"/>
      <c r="AC66" s="26"/>
      <c r="AD66" s="29"/>
      <c r="AE66" s="26"/>
      <c r="AF66" s="26"/>
      <c r="AG66" s="29"/>
      <c r="AH66" s="26"/>
      <c r="AI66" s="26"/>
      <c r="AJ66" s="29"/>
      <c r="AK66" s="26"/>
      <c r="AL66" s="26"/>
      <c r="AM66" s="29"/>
      <c r="AN66" s="26"/>
      <c r="AO66" s="26"/>
      <c r="AP66" s="29"/>
      <c r="AQ66" s="26"/>
      <c r="AR66" s="26"/>
      <c r="AS66" s="29"/>
      <c r="AT66" s="26"/>
      <c r="AU66" s="26"/>
      <c r="AV66" s="29"/>
      <c r="AW66" s="26"/>
      <c r="AX66" s="26"/>
      <c r="AY66" s="29"/>
      <c r="AZ66" s="26"/>
      <c r="BA66" s="26"/>
      <c r="BB66" s="29"/>
      <c r="BC66" s="26"/>
      <c r="BD66" s="26"/>
      <c r="BE66" s="29"/>
      <c r="BF66" s="26"/>
      <c r="BG66" s="26"/>
      <c r="BH66" s="29"/>
      <c r="BI66" s="26"/>
      <c r="BJ66" s="26"/>
      <c r="BK66" s="29"/>
      <c r="BL66" s="26"/>
      <c r="BM66" s="26"/>
      <c r="BN66" s="30"/>
      <c r="BO66" s="26"/>
      <c r="BP66" s="26"/>
      <c r="BQ66" s="29"/>
      <c r="BR66" s="26"/>
      <c r="BS66" s="26"/>
      <c r="BT66" s="29"/>
      <c r="BU66" s="26"/>
      <c r="BV66" s="26"/>
      <c r="BW66" s="29"/>
      <c r="BX66" s="26"/>
      <c r="BY66" s="26"/>
      <c r="BZ66" s="29"/>
      <c r="CA66" s="26"/>
      <c r="CB66" s="26"/>
      <c r="CC66" s="29"/>
      <c r="CD66" s="26"/>
      <c r="CE66" s="26"/>
      <c r="CF66" s="29"/>
      <c r="CG66" s="26"/>
      <c r="CH66" s="26"/>
      <c r="CI66" s="30"/>
      <c r="CJ66" s="29"/>
      <c r="CK66" s="29"/>
      <c r="CL66" s="29"/>
      <c r="CM66" s="30"/>
      <c r="CN66" s="29"/>
      <c r="CO66" s="29"/>
      <c r="CP66" s="29"/>
      <c r="CQ66" s="30"/>
      <c r="CR66" s="29"/>
      <c r="CS66" s="29"/>
      <c r="CT66" s="29"/>
      <c r="CU66" s="30"/>
      <c r="CV66" s="26"/>
      <c r="CW66" s="26"/>
      <c r="CX66" s="26"/>
      <c r="CY66" s="26"/>
      <c r="CZ66" s="26"/>
      <c r="DA66" s="26"/>
      <c r="DB66" s="8"/>
      <c r="DC66" s="5"/>
      <c r="DD66" s="5"/>
      <c r="DE66" s="8"/>
      <c r="DF66" s="5"/>
      <c r="DG66" s="5"/>
      <c r="DH66" s="8"/>
      <c r="DI66" s="5"/>
      <c r="DJ66" s="5"/>
      <c r="DK66" s="8"/>
      <c r="DL66" s="5"/>
      <c r="DM66" s="5"/>
      <c r="DN66" s="26"/>
      <c r="DO66" s="26"/>
      <c r="DP66" s="26"/>
      <c r="DQ66" s="26"/>
      <c r="DR66" s="26"/>
      <c r="DS66" s="26"/>
      <c r="DT66" s="26"/>
      <c r="DU66" s="26"/>
      <c r="DV66" s="26"/>
      <c r="DW66" s="26"/>
      <c r="DX66" s="26"/>
      <c r="DY66" s="26"/>
      <c r="DZ66" s="26"/>
      <c r="EA66" s="26"/>
      <c r="EB66" s="26"/>
      <c r="EC66" s="26"/>
      <c r="ED66" s="26"/>
      <c r="EE66" s="26"/>
      <c r="EF66" s="26"/>
      <c r="EG66" s="26"/>
      <c r="EH66" s="26"/>
      <c r="EI66" s="26"/>
      <c r="EJ66" s="26"/>
      <c r="EK66" s="26"/>
      <c r="EL66" s="26"/>
      <c r="EM66" s="26"/>
      <c r="EN66" s="26"/>
      <c r="EO66" s="26"/>
      <c r="EP66" s="26"/>
      <c r="EQ66" s="26"/>
      <c r="ER66" s="26"/>
      <c r="ES66" s="26"/>
      <c r="ET66" s="26"/>
      <c r="EU66" s="26"/>
      <c r="EV66" s="28"/>
      <c r="EW66" s="26"/>
      <c r="EX66" s="26"/>
      <c r="EY66" s="28"/>
      <c r="EZ66" s="39"/>
      <c r="FA66" s="39"/>
      <c r="FB66" s="39"/>
      <c r="FC66" s="39"/>
      <c r="FD66" s="39"/>
      <c r="FE66" s="39"/>
      <c r="FF66" s="31"/>
    </row>
    <row r="67" spans="1:162" s="16" customFormat="1" ht="18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9"/>
      <c r="Y67" s="26"/>
      <c r="Z67" s="26"/>
      <c r="AA67" s="29"/>
      <c r="AB67" s="26"/>
      <c r="AC67" s="26"/>
      <c r="AD67" s="29"/>
      <c r="AE67" s="26"/>
      <c r="AF67" s="26"/>
      <c r="AG67" s="29"/>
      <c r="AH67" s="26"/>
      <c r="AI67" s="26"/>
      <c r="AJ67" s="29"/>
      <c r="AK67" s="26"/>
      <c r="AL67" s="26"/>
      <c r="AM67" s="29"/>
      <c r="AN67" s="26"/>
      <c r="AO67" s="26"/>
      <c r="AP67" s="29"/>
      <c r="AQ67" s="26"/>
      <c r="AR67" s="26"/>
      <c r="AS67" s="29"/>
      <c r="AT67" s="26"/>
      <c r="AU67" s="26"/>
      <c r="AV67" s="29"/>
      <c r="AW67" s="26"/>
      <c r="AX67" s="26"/>
      <c r="AY67" s="29"/>
      <c r="AZ67" s="26"/>
      <c r="BA67" s="26"/>
      <c r="BB67" s="29"/>
      <c r="BC67" s="26"/>
      <c r="BD67" s="26"/>
      <c r="BE67" s="29"/>
      <c r="BF67" s="26"/>
      <c r="BG67" s="26"/>
      <c r="BH67" s="29"/>
      <c r="BI67" s="26"/>
      <c r="BJ67" s="26"/>
      <c r="BK67" s="29"/>
      <c r="BL67" s="26"/>
      <c r="BM67" s="26"/>
      <c r="BN67" s="30"/>
      <c r="BO67" s="26"/>
      <c r="BP67" s="26"/>
      <c r="BQ67" s="29"/>
      <c r="BR67" s="26"/>
      <c r="BS67" s="26"/>
      <c r="BT67" s="29"/>
      <c r="BU67" s="26"/>
      <c r="BV67" s="26"/>
      <c r="BW67" s="29"/>
      <c r="BX67" s="26"/>
      <c r="BY67" s="26"/>
      <c r="BZ67" s="29"/>
      <c r="CA67" s="26"/>
      <c r="CB67" s="26"/>
      <c r="CC67" s="29"/>
      <c r="CD67" s="26"/>
      <c r="CE67" s="26"/>
      <c r="CF67" s="29"/>
      <c r="CG67" s="26"/>
      <c r="CH67" s="26"/>
      <c r="CI67" s="30"/>
      <c r="CJ67" s="29"/>
      <c r="CK67" s="29"/>
      <c r="CL67" s="29"/>
      <c r="CM67" s="30"/>
      <c r="CN67" s="29"/>
      <c r="CO67" s="29"/>
      <c r="CP67" s="29"/>
      <c r="CQ67" s="30"/>
      <c r="CR67" s="29"/>
      <c r="CS67" s="29"/>
      <c r="CT67" s="29"/>
      <c r="CU67" s="30"/>
      <c r="CV67" s="26"/>
      <c r="CW67" s="26"/>
      <c r="CX67" s="26"/>
      <c r="CY67" s="26"/>
      <c r="CZ67" s="26"/>
      <c r="DA67" s="26"/>
      <c r="DB67" s="8"/>
      <c r="DC67" s="5"/>
      <c r="DD67" s="5"/>
      <c r="DE67" s="8"/>
      <c r="DF67" s="5"/>
      <c r="DG67" s="5"/>
      <c r="DH67" s="8"/>
      <c r="DI67" s="5"/>
      <c r="DJ67" s="5"/>
      <c r="DK67" s="8"/>
      <c r="DL67" s="5"/>
      <c r="DM67" s="5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6"/>
      <c r="EC67" s="26"/>
      <c r="ED67" s="26"/>
      <c r="EE67" s="26"/>
      <c r="EF67" s="26"/>
      <c r="EG67" s="26"/>
      <c r="EH67" s="26"/>
      <c r="EI67" s="26"/>
      <c r="EJ67" s="26"/>
      <c r="EK67" s="26"/>
      <c r="EL67" s="26"/>
      <c r="EM67" s="26"/>
      <c r="EN67" s="26"/>
      <c r="EO67" s="26"/>
      <c r="EP67" s="26"/>
      <c r="EQ67" s="26"/>
      <c r="ER67" s="26"/>
      <c r="ES67" s="26"/>
      <c r="ET67" s="26"/>
      <c r="EU67" s="26"/>
      <c r="EV67" s="28"/>
      <c r="EW67" s="26"/>
      <c r="EX67" s="26"/>
      <c r="EY67" s="28"/>
      <c r="EZ67" s="39"/>
      <c r="FA67" s="39"/>
      <c r="FB67" s="39"/>
      <c r="FC67" s="39"/>
      <c r="FD67" s="39"/>
      <c r="FE67" s="39"/>
      <c r="FF67" s="31"/>
    </row>
    <row r="68" spans="1:162" s="16" customFormat="1" ht="18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9"/>
      <c r="Y68" s="26"/>
      <c r="Z68" s="26"/>
      <c r="AA68" s="29"/>
      <c r="AB68" s="26"/>
      <c r="AC68" s="26"/>
      <c r="AD68" s="29"/>
      <c r="AE68" s="26"/>
      <c r="AF68" s="26"/>
      <c r="AG68" s="29"/>
      <c r="AH68" s="26"/>
      <c r="AI68" s="26"/>
      <c r="AJ68" s="29"/>
      <c r="AK68" s="26"/>
      <c r="AL68" s="26"/>
      <c r="AM68" s="29"/>
      <c r="AN68" s="26"/>
      <c r="AO68" s="26"/>
      <c r="AP68" s="29"/>
      <c r="AQ68" s="26"/>
      <c r="AR68" s="26"/>
      <c r="AS68" s="29"/>
      <c r="AT68" s="26"/>
      <c r="AU68" s="26"/>
      <c r="AV68" s="29"/>
      <c r="AW68" s="26"/>
      <c r="AX68" s="26"/>
      <c r="AY68" s="29"/>
      <c r="AZ68" s="26"/>
      <c r="BA68" s="26"/>
      <c r="BB68" s="29"/>
      <c r="BC68" s="26"/>
      <c r="BD68" s="26"/>
      <c r="BE68" s="29"/>
      <c r="BF68" s="26"/>
      <c r="BG68" s="26"/>
      <c r="BH68" s="29"/>
      <c r="BI68" s="26"/>
      <c r="BJ68" s="26"/>
      <c r="BK68" s="29"/>
      <c r="BL68" s="26"/>
      <c r="BM68" s="26"/>
      <c r="BN68" s="30"/>
      <c r="BO68" s="26"/>
      <c r="BP68" s="26"/>
      <c r="BQ68" s="29"/>
      <c r="BR68" s="26"/>
      <c r="BS68" s="26"/>
      <c r="BT68" s="29"/>
      <c r="BU68" s="26"/>
      <c r="BV68" s="26"/>
      <c r="BW68" s="29"/>
      <c r="BX68" s="26"/>
      <c r="BY68" s="26"/>
      <c r="BZ68" s="29"/>
      <c r="CA68" s="26"/>
      <c r="CB68" s="26"/>
      <c r="CC68" s="29"/>
      <c r="CD68" s="26"/>
      <c r="CE68" s="26"/>
      <c r="CF68" s="29"/>
      <c r="CG68" s="26"/>
      <c r="CH68" s="26"/>
      <c r="CI68" s="30"/>
      <c r="CJ68" s="29"/>
      <c r="CK68" s="29"/>
      <c r="CL68" s="29"/>
      <c r="CM68" s="30"/>
      <c r="CN68" s="29"/>
      <c r="CO68" s="29"/>
      <c r="CP68" s="29"/>
      <c r="CQ68" s="30"/>
      <c r="CR68" s="29"/>
      <c r="CS68" s="29"/>
      <c r="CT68" s="29"/>
      <c r="CU68" s="30"/>
      <c r="CV68" s="26"/>
      <c r="CW68" s="26"/>
      <c r="CX68" s="26"/>
      <c r="CY68" s="26"/>
      <c r="CZ68" s="26"/>
      <c r="DA68" s="26"/>
      <c r="DB68" s="8"/>
      <c r="DC68" s="5"/>
      <c r="DD68" s="5"/>
      <c r="DE68" s="8"/>
      <c r="DF68" s="5"/>
      <c r="DG68" s="5"/>
      <c r="DH68" s="8"/>
      <c r="DI68" s="5"/>
      <c r="DJ68" s="5"/>
      <c r="DK68" s="8"/>
      <c r="DL68" s="5"/>
      <c r="DM68" s="5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6"/>
      <c r="EC68" s="26"/>
      <c r="ED68" s="26"/>
      <c r="EE68" s="26"/>
      <c r="EF68" s="26"/>
      <c r="EG68" s="26"/>
      <c r="EH68" s="26"/>
      <c r="EI68" s="26"/>
      <c r="EJ68" s="26"/>
      <c r="EK68" s="26"/>
      <c r="EL68" s="26"/>
      <c r="EM68" s="26"/>
      <c r="EN68" s="26"/>
      <c r="EO68" s="26"/>
      <c r="EP68" s="26"/>
      <c r="EQ68" s="26"/>
      <c r="ER68" s="26"/>
      <c r="ES68" s="26"/>
      <c r="ET68" s="26"/>
      <c r="EU68" s="26"/>
      <c r="EV68" s="28"/>
      <c r="EW68" s="26"/>
      <c r="EX68" s="26"/>
      <c r="EY68" s="28"/>
      <c r="EZ68" s="39"/>
      <c r="FA68" s="39"/>
      <c r="FB68" s="39"/>
      <c r="FC68" s="39"/>
      <c r="FD68" s="39"/>
      <c r="FE68" s="39"/>
      <c r="FF68" s="31"/>
    </row>
    <row r="69" spans="1:162" s="16" customFormat="1" ht="18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9"/>
      <c r="Y69" s="26"/>
      <c r="Z69" s="26"/>
      <c r="AA69" s="29"/>
      <c r="AB69" s="26"/>
      <c r="AC69" s="26"/>
      <c r="AD69" s="29"/>
      <c r="AE69" s="26"/>
      <c r="AF69" s="26"/>
      <c r="AG69" s="29"/>
      <c r="AH69" s="26"/>
      <c r="AI69" s="26"/>
      <c r="AJ69" s="29"/>
      <c r="AK69" s="26"/>
      <c r="AL69" s="26"/>
      <c r="AM69" s="29"/>
      <c r="AN69" s="26"/>
      <c r="AO69" s="26"/>
      <c r="AP69" s="29"/>
      <c r="AQ69" s="26"/>
      <c r="AR69" s="26"/>
      <c r="AS69" s="29"/>
      <c r="AT69" s="26"/>
      <c r="AU69" s="26"/>
      <c r="AV69" s="29"/>
      <c r="AW69" s="26"/>
      <c r="AX69" s="26"/>
      <c r="AY69" s="29"/>
      <c r="AZ69" s="26"/>
      <c r="BA69" s="26"/>
      <c r="BB69" s="29"/>
      <c r="BC69" s="26"/>
      <c r="BD69" s="26"/>
      <c r="BE69" s="29"/>
      <c r="BF69" s="26"/>
      <c r="BG69" s="26"/>
      <c r="BH69" s="29"/>
      <c r="BI69" s="26"/>
      <c r="BJ69" s="26"/>
      <c r="BK69" s="29"/>
      <c r="BL69" s="26"/>
      <c r="BM69" s="26"/>
      <c r="BN69" s="30"/>
      <c r="BO69" s="26"/>
      <c r="BP69" s="26"/>
      <c r="BQ69" s="29"/>
      <c r="BR69" s="26"/>
      <c r="BS69" s="26"/>
      <c r="BT69" s="29"/>
      <c r="BU69" s="26"/>
      <c r="BV69" s="26"/>
      <c r="BW69" s="29"/>
      <c r="BX69" s="26"/>
      <c r="BY69" s="26"/>
      <c r="BZ69" s="29"/>
      <c r="CA69" s="26"/>
      <c r="CB69" s="26"/>
      <c r="CC69" s="29"/>
      <c r="CD69" s="26"/>
      <c r="CE69" s="26"/>
      <c r="CF69" s="29"/>
      <c r="CG69" s="26"/>
      <c r="CH69" s="26"/>
      <c r="CI69" s="30"/>
      <c r="CJ69" s="29"/>
      <c r="CK69" s="29"/>
      <c r="CL69" s="29"/>
      <c r="CM69" s="30"/>
      <c r="CN69" s="29"/>
      <c r="CO69" s="29"/>
      <c r="CP69" s="29"/>
      <c r="CQ69" s="30"/>
      <c r="CR69" s="29"/>
      <c r="CS69" s="29"/>
      <c r="CT69" s="29"/>
      <c r="CU69" s="30"/>
      <c r="CV69" s="26"/>
      <c r="CW69" s="26"/>
      <c r="CX69" s="26"/>
      <c r="CY69" s="26"/>
      <c r="CZ69" s="26"/>
      <c r="DA69" s="26"/>
      <c r="DB69" s="8"/>
      <c r="DC69" s="5"/>
      <c r="DD69" s="5"/>
      <c r="DE69" s="8"/>
      <c r="DF69" s="5"/>
      <c r="DG69" s="5"/>
      <c r="DH69" s="8"/>
      <c r="DI69" s="5"/>
      <c r="DJ69" s="5"/>
      <c r="DK69" s="8"/>
      <c r="DL69" s="5"/>
      <c r="DM69" s="5"/>
      <c r="DN69" s="26"/>
      <c r="DO69" s="26"/>
      <c r="DP69" s="26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6"/>
      <c r="EC69" s="26"/>
      <c r="ED69" s="26"/>
      <c r="EE69" s="26"/>
      <c r="EF69" s="26"/>
      <c r="EG69" s="26"/>
      <c r="EH69" s="26"/>
      <c r="EI69" s="26"/>
      <c r="EJ69" s="26"/>
      <c r="EK69" s="26"/>
      <c r="EL69" s="26"/>
      <c r="EM69" s="26"/>
      <c r="EN69" s="26"/>
      <c r="EO69" s="26"/>
      <c r="EP69" s="26"/>
      <c r="EQ69" s="26"/>
      <c r="ER69" s="26"/>
      <c r="ES69" s="26"/>
      <c r="ET69" s="26"/>
      <c r="EU69" s="26"/>
      <c r="EV69" s="28"/>
      <c r="EW69" s="26"/>
      <c r="EX69" s="26"/>
      <c r="EY69" s="28"/>
      <c r="EZ69" s="39"/>
      <c r="FA69" s="39"/>
      <c r="FB69" s="39"/>
      <c r="FC69" s="39"/>
      <c r="FD69" s="39"/>
      <c r="FE69" s="39"/>
      <c r="FF69" s="31"/>
    </row>
    <row r="70" spans="1:162" s="16" customFormat="1" ht="18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9"/>
      <c r="Y70" s="26"/>
      <c r="Z70" s="26"/>
      <c r="AA70" s="29"/>
      <c r="AB70" s="26"/>
      <c r="AC70" s="26"/>
      <c r="AD70" s="29"/>
      <c r="AE70" s="26"/>
      <c r="AF70" s="26"/>
      <c r="AG70" s="29"/>
      <c r="AH70" s="26"/>
      <c r="AI70" s="26"/>
      <c r="AJ70" s="29"/>
      <c r="AK70" s="26"/>
      <c r="AL70" s="26"/>
      <c r="AM70" s="29"/>
      <c r="AN70" s="26"/>
      <c r="AO70" s="26"/>
      <c r="AP70" s="29"/>
      <c r="AQ70" s="26"/>
      <c r="AR70" s="26"/>
      <c r="AS70" s="29"/>
      <c r="AT70" s="26"/>
      <c r="AU70" s="26"/>
      <c r="AV70" s="29"/>
      <c r="AW70" s="26"/>
      <c r="AX70" s="26"/>
      <c r="AY70" s="29"/>
      <c r="AZ70" s="26"/>
      <c r="BA70" s="26"/>
      <c r="BB70" s="29"/>
      <c r="BC70" s="26"/>
      <c r="BD70" s="26"/>
      <c r="BE70" s="29"/>
      <c r="BF70" s="26"/>
      <c r="BG70" s="26"/>
      <c r="BH70" s="29"/>
      <c r="BI70" s="26"/>
      <c r="BJ70" s="26"/>
      <c r="BK70" s="29"/>
      <c r="BL70" s="26"/>
      <c r="BM70" s="26"/>
      <c r="BN70" s="30"/>
      <c r="BO70" s="26"/>
      <c r="BP70" s="26"/>
      <c r="BQ70" s="29"/>
      <c r="BR70" s="26"/>
      <c r="BS70" s="26"/>
      <c r="BT70" s="29"/>
      <c r="BU70" s="26"/>
      <c r="BV70" s="26"/>
      <c r="BW70" s="29"/>
      <c r="BX70" s="26"/>
      <c r="BY70" s="26"/>
      <c r="BZ70" s="29"/>
      <c r="CA70" s="26"/>
      <c r="CB70" s="26"/>
      <c r="CC70" s="29"/>
      <c r="CD70" s="26"/>
      <c r="CE70" s="26"/>
      <c r="CF70" s="29"/>
      <c r="CG70" s="26"/>
      <c r="CH70" s="26"/>
      <c r="CI70" s="30"/>
      <c r="CJ70" s="29"/>
      <c r="CK70" s="29"/>
      <c r="CL70" s="29"/>
      <c r="CM70" s="30"/>
      <c r="CN70" s="29"/>
      <c r="CO70" s="29"/>
      <c r="CP70" s="29"/>
      <c r="CQ70" s="30"/>
      <c r="CR70" s="29"/>
      <c r="CS70" s="29"/>
      <c r="CT70" s="29"/>
      <c r="CU70" s="30"/>
      <c r="CV70" s="26"/>
      <c r="CW70" s="26"/>
      <c r="CX70" s="26"/>
      <c r="CY70" s="26"/>
      <c r="CZ70" s="26"/>
      <c r="DA70" s="26"/>
      <c r="DB70" s="8"/>
      <c r="DC70" s="5"/>
      <c r="DD70" s="5"/>
      <c r="DE70" s="8"/>
      <c r="DF70" s="5"/>
      <c r="DG70" s="5"/>
      <c r="DH70" s="8"/>
      <c r="DI70" s="5"/>
      <c r="DJ70" s="5"/>
      <c r="DK70" s="8"/>
      <c r="DL70" s="5"/>
      <c r="DM70" s="5"/>
      <c r="DN70" s="26"/>
      <c r="DO70" s="26"/>
      <c r="DP70" s="26"/>
      <c r="DQ70" s="26"/>
      <c r="DR70" s="26"/>
      <c r="DS70" s="26"/>
      <c r="DT70" s="26"/>
      <c r="DU70" s="26"/>
      <c r="DV70" s="26"/>
      <c r="DW70" s="26"/>
      <c r="DX70" s="26"/>
      <c r="DY70" s="26"/>
      <c r="DZ70" s="26"/>
      <c r="EA70" s="26"/>
      <c r="EB70" s="26"/>
      <c r="EC70" s="26"/>
      <c r="ED70" s="26"/>
      <c r="EE70" s="26"/>
      <c r="EF70" s="26"/>
      <c r="EG70" s="26"/>
      <c r="EH70" s="26"/>
      <c r="EI70" s="26"/>
      <c r="EJ70" s="26"/>
      <c r="EK70" s="26"/>
      <c r="EL70" s="26"/>
      <c r="EM70" s="26"/>
      <c r="EN70" s="26"/>
      <c r="EO70" s="26"/>
      <c r="EP70" s="26"/>
      <c r="EQ70" s="26"/>
      <c r="ER70" s="26"/>
      <c r="ES70" s="26"/>
      <c r="ET70" s="26"/>
      <c r="EU70" s="26"/>
      <c r="EV70" s="28"/>
      <c r="EW70" s="26"/>
      <c r="EX70" s="26"/>
      <c r="EY70" s="28"/>
      <c r="EZ70" s="39"/>
      <c r="FA70" s="39"/>
      <c r="FB70" s="39"/>
      <c r="FC70" s="39"/>
      <c r="FD70" s="39"/>
      <c r="FE70" s="39"/>
      <c r="FF70" s="31"/>
    </row>
    <row r="71" spans="1:162" s="16" customFormat="1" ht="18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9"/>
      <c r="Y71" s="26"/>
      <c r="Z71" s="26"/>
      <c r="AA71" s="29"/>
      <c r="AB71" s="26"/>
      <c r="AC71" s="26"/>
      <c r="AD71" s="29"/>
      <c r="AE71" s="26"/>
      <c r="AF71" s="26"/>
      <c r="AG71" s="29"/>
      <c r="AH71" s="26"/>
      <c r="AI71" s="26"/>
      <c r="AJ71" s="29"/>
      <c r="AK71" s="26"/>
      <c r="AL71" s="26"/>
      <c r="AM71" s="29"/>
      <c r="AN71" s="26"/>
      <c r="AO71" s="26"/>
      <c r="AP71" s="29"/>
      <c r="AQ71" s="26"/>
      <c r="AR71" s="26"/>
      <c r="AS71" s="29"/>
      <c r="AT71" s="26"/>
      <c r="AU71" s="26"/>
      <c r="AV71" s="29"/>
      <c r="AW71" s="26"/>
      <c r="AX71" s="26"/>
      <c r="AY71" s="29"/>
      <c r="AZ71" s="26"/>
      <c r="BA71" s="26"/>
      <c r="BB71" s="29"/>
      <c r="BC71" s="26"/>
      <c r="BD71" s="26"/>
      <c r="BE71" s="29"/>
      <c r="BF71" s="26"/>
      <c r="BG71" s="26"/>
      <c r="BH71" s="29"/>
      <c r="BI71" s="26"/>
      <c r="BJ71" s="26"/>
      <c r="BK71" s="29"/>
      <c r="BL71" s="26"/>
      <c r="BM71" s="26"/>
      <c r="BN71" s="30"/>
      <c r="BO71" s="26"/>
      <c r="BP71" s="26"/>
      <c r="BQ71" s="29"/>
      <c r="BR71" s="26"/>
      <c r="BS71" s="26"/>
      <c r="BT71" s="29"/>
      <c r="BU71" s="26"/>
      <c r="BV71" s="26"/>
      <c r="BW71" s="29"/>
      <c r="BX71" s="26"/>
      <c r="BY71" s="26"/>
      <c r="BZ71" s="29"/>
      <c r="CA71" s="26"/>
      <c r="CB71" s="26"/>
      <c r="CC71" s="29"/>
      <c r="CD71" s="26"/>
      <c r="CE71" s="26"/>
      <c r="CF71" s="29"/>
      <c r="CG71" s="26"/>
      <c r="CH71" s="26"/>
      <c r="CI71" s="30"/>
      <c r="CJ71" s="29"/>
      <c r="CK71" s="29"/>
      <c r="CL71" s="29"/>
      <c r="CM71" s="30"/>
      <c r="CN71" s="29"/>
      <c r="CO71" s="29"/>
      <c r="CP71" s="29"/>
      <c r="CQ71" s="30"/>
      <c r="CR71" s="29"/>
      <c r="CS71" s="29"/>
      <c r="CT71" s="29"/>
      <c r="CU71" s="30"/>
      <c r="CV71" s="26"/>
      <c r="CW71" s="26"/>
      <c r="CX71" s="26"/>
      <c r="CY71" s="26"/>
      <c r="CZ71" s="26"/>
      <c r="DA71" s="26"/>
      <c r="DB71" s="8"/>
      <c r="DC71" s="5"/>
      <c r="DD71" s="5"/>
      <c r="DE71" s="8"/>
      <c r="DF71" s="5"/>
      <c r="DG71" s="5"/>
      <c r="DH71" s="8"/>
      <c r="DI71" s="5"/>
      <c r="DJ71" s="5"/>
      <c r="DK71" s="8"/>
      <c r="DL71" s="5"/>
      <c r="DM71" s="5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6"/>
      <c r="EC71" s="26"/>
      <c r="ED71" s="26"/>
      <c r="EE71" s="26"/>
      <c r="EF71" s="26"/>
      <c r="EG71" s="26"/>
      <c r="EH71" s="26"/>
      <c r="EI71" s="26"/>
      <c r="EJ71" s="26"/>
      <c r="EK71" s="26"/>
      <c r="EL71" s="26"/>
      <c r="EM71" s="26"/>
      <c r="EN71" s="26"/>
      <c r="EO71" s="26"/>
      <c r="EP71" s="26"/>
      <c r="EQ71" s="26"/>
      <c r="ER71" s="26"/>
      <c r="ES71" s="26"/>
      <c r="ET71" s="26"/>
      <c r="EU71" s="26"/>
      <c r="EV71" s="28"/>
      <c r="EW71" s="26"/>
      <c r="EX71" s="26"/>
      <c r="EY71" s="28"/>
      <c r="EZ71" s="39"/>
      <c r="FA71" s="39"/>
      <c r="FB71" s="39"/>
      <c r="FC71" s="39"/>
      <c r="FD71" s="39"/>
      <c r="FE71" s="39"/>
      <c r="FF71" s="31"/>
    </row>
    <row r="72" spans="1:162" s="16" customFormat="1" ht="18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9"/>
      <c r="Y72" s="26"/>
      <c r="Z72" s="26"/>
      <c r="AA72" s="29"/>
      <c r="AB72" s="26"/>
      <c r="AC72" s="26"/>
      <c r="AD72" s="29"/>
      <c r="AE72" s="26"/>
      <c r="AF72" s="26"/>
      <c r="AG72" s="29"/>
      <c r="AH72" s="26"/>
      <c r="AI72" s="26"/>
      <c r="AJ72" s="29"/>
      <c r="AK72" s="26"/>
      <c r="AL72" s="26"/>
      <c r="AM72" s="29"/>
      <c r="AN72" s="26"/>
      <c r="AO72" s="26"/>
      <c r="AP72" s="29"/>
      <c r="AQ72" s="26"/>
      <c r="AR72" s="26"/>
      <c r="AS72" s="29"/>
      <c r="AT72" s="26"/>
      <c r="AU72" s="26"/>
      <c r="AV72" s="29"/>
      <c r="AW72" s="26"/>
      <c r="AX72" s="26"/>
      <c r="AY72" s="29"/>
      <c r="AZ72" s="26"/>
      <c r="BA72" s="26"/>
      <c r="BB72" s="29"/>
      <c r="BC72" s="26"/>
      <c r="BD72" s="26"/>
      <c r="BE72" s="29"/>
      <c r="BF72" s="26"/>
      <c r="BG72" s="26"/>
      <c r="BH72" s="29"/>
      <c r="BI72" s="26"/>
      <c r="BJ72" s="26"/>
      <c r="BK72" s="29"/>
      <c r="BL72" s="26"/>
      <c r="BM72" s="26"/>
      <c r="BN72" s="30"/>
      <c r="BO72" s="26"/>
      <c r="BP72" s="26"/>
      <c r="BQ72" s="29"/>
      <c r="BR72" s="26"/>
      <c r="BS72" s="26"/>
      <c r="BT72" s="29"/>
      <c r="BU72" s="26"/>
      <c r="BV72" s="26"/>
      <c r="BW72" s="29"/>
      <c r="BX72" s="26"/>
      <c r="BY72" s="26"/>
      <c r="BZ72" s="29"/>
      <c r="CA72" s="26"/>
      <c r="CB72" s="26"/>
      <c r="CC72" s="29"/>
      <c r="CD72" s="26"/>
      <c r="CE72" s="26"/>
      <c r="CF72" s="29"/>
      <c r="CG72" s="26"/>
      <c r="CH72" s="26"/>
      <c r="CI72" s="30"/>
      <c r="CJ72" s="29"/>
      <c r="CK72" s="29"/>
      <c r="CL72" s="29"/>
      <c r="CM72" s="30"/>
      <c r="CN72" s="29"/>
      <c r="CO72" s="29"/>
      <c r="CP72" s="29"/>
      <c r="CQ72" s="30"/>
      <c r="CR72" s="29"/>
      <c r="CS72" s="29"/>
      <c r="CT72" s="29"/>
      <c r="CU72" s="30"/>
      <c r="CV72" s="26"/>
      <c r="CW72" s="26"/>
      <c r="CX72" s="26"/>
      <c r="CY72" s="26"/>
      <c r="CZ72" s="26"/>
      <c r="DA72" s="26"/>
      <c r="DB72" s="8"/>
      <c r="DC72" s="5"/>
      <c r="DD72" s="5"/>
      <c r="DE72" s="8"/>
      <c r="DF72" s="5"/>
      <c r="DG72" s="5"/>
      <c r="DH72" s="8"/>
      <c r="DI72" s="5"/>
      <c r="DJ72" s="5"/>
      <c r="DK72" s="8"/>
      <c r="DL72" s="5"/>
      <c r="DM72" s="5"/>
      <c r="DN72" s="26"/>
      <c r="DO72" s="26"/>
      <c r="DP72" s="26"/>
      <c r="DQ72" s="26"/>
      <c r="DR72" s="26"/>
      <c r="DS72" s="26"/>
      <c r="DT72" s="26"/>
      <c r="DU72" s="26"/>
      <c r="DV72" s="26"/>
      <c r="DW72" s="26"/>
      <c r="DX72" s="26"/>
      <c r="DY72" s="26"/>
      <c r="DZ72" s="26"/>
      <c r="EA72" s="26"/>
      <c r="EB72" s="26"/>
      <c r="EC72" s="26"/>
      <c r="ED72" s="26"/>
      <c r="EE72" s="26"/>
      <c r="EF72" s="26"/>
      <c r="EG72" s="26"/>
      <c r="EH72" s="26"/>
      <c r="EI72" s="26"/>
      <c r="EJ72" s="26"/>
      <c r="EK72" s="26"/>
      <c r="EL72" s="26"/>
      <c r="EM72" s="26"/>
      <c r="EN72" s="26"/>
      <c r="EO72" s="26"/>
      <c r="EP72" s="26"/>
      <c r="EQ72" s="26"/>
      <c r="ER72" s="26"/>
      <c r="ES72" s="26"/>
      <c r="ET72" s="26"/>
      <c r="EU72" s="26"/>
      <c r="EV72" s="28"/>
      <c r="EW72" s="26"/>
      <c r="EX72" s="26"/>
      <c r="EY72" s="28"/>
      <c r="EZ72" s="39"/>
      <c r="FA72" s="39"/>
      <c r="FB72" s="39"/>
      <c r="FC72" s="39"/>
      <c r="FD72" s="39"/>
      <c r="FE72" s="39"/>
      <c r="FF72" s="31"/>
    </row>
    <row r="73" spans="1:162" s="16" customFormat="1" ht="18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9"/>
      <c r="Y73" s="26"/>
      <c r="Z73" s="26"/>
      <c r="AA73" s="29"/>
      <c r="AB73" s="26"/>
      <c r="AC73" s="26"/>
      <c r="AD73" s="29"/>
      <c r="AE73" s="26"/>
      <c r="AF73" s="26"/>
      <c r="AG73" s="29"/>
      <c r="AH73" s="26"/>
      <c r="AI73" s="26"/>
      <c r="AJ73" s="29"/>
      <c r="AK73" s="26"/>
      <c r="AL73" s="26"/>
      <c r="AM73" s="29"/>
      <c r="AN73" s="26"/>
      <c r="AO73" s="26"/>
      <c r="AP73" s="29"/>
      <c r="AQ73" s="26"/>
      <c r="AR73" s="26"/>
      <c r="AS73" s="29"/>
      <c r="AT73" s="26"/>
      <c r="AU73" s="26"/>
      <c r="AV73" s="29"/>
      <c r="AW73" s="26"/>
      <c r="AX73" s="26"/>
      <c r="AY73" s="29"/>
      <c r="AZ73" s="26"/>
      <c r="BA73" s="26"/>
      <c r="BB73" s="29"/>
      <c r="BC73" s="26"/>
      <c r="BD73" s="26"/>
      <c r="BE73" s="29"/>
      <c r="BF73" s="26"/>
      <c r="BG73" s="26"/>
      <c r="BH73" s="29"/>
      <c r="BI73" s="26"/>
      <c r="BJ73" s="26"/>
      <c r="BK73" s="29"/>
      <c r="BL73" s="26"/>
      <c r="BM73" s="26"/>
      <c r="BN73" s="30"/>
      <c r="BO73" s="26"/>
      <c r="BP73" s="26"/>
      <c r="BQ73" s="29"/>
      <c r="BR73" s="26"/>
      <c r="BS73" s="26"/>
      <c r="BT73" s="29"/>
      <c r="BU73" s="26"/>
      <c r="BV73" s="26"/>
      <c r="BW73" s="29"/>
      <c r="BX73" s="26"/>
      <c r="BY73" s="26"/>
      <c r="BZ73" s="29"/>
      <c r="CA73" s="26"/>
      <c r="CB73" s="26"/>
      <c r="CC73" s="29"/>
      <c r="CD73" s="26"/>
      <c r="CE73" s="26"/>
      <c r="CF73" s="29"/>
      <c r="CG73" s="26"/>
      <c r="CH73" s="26"/>
      <c r="CI73" s="30"/>
      <c r="CJ73" s="29"/>
      <c r="CK73" s="29"/>
      <c r="CL73" s="29"/>
      <c r="CM73" s="30"/>
      <c r="CN73" s="29"/>
      <c r="CO73" s="29"/>
      <c r="CP73" s="29"/>
      <c r="CQ73" s="30"/>
      <c r="CR73" s="29"/>
      <c r="CS73" s="29"/>
      <c r="CT73" s="29"/>
      <c r="CU73" s="30"/>
      <c r="CV73" s="26"/>
      <c r="CW73" s="26"/>
      <c r="CX73" s="26"/>
      <c r="CY73" s="26"/>
      <c r="CZ73" s="26"/>
      <c r="DA73" s="26"/>
      <c r="DB73" s="8"/>
      <c r="DC73" s="5"/>
      <c r="DD73" s="5"/>
      <c r="DE73" s="8"/>
      <c r="DF73" s="5"/>
      <c r="DG73" s="5"/>
      <c r="DH73" s="8"/>
      <c r="DI73" s="5"/>
      <c r="DJ73" s="5"/>
      <c r="DK73" s="8"/>
      <c r="DL73" s="5"/>
      <c r="DM73" s="5"/>
      <c r="DN73" s="26"/>
      <c r="DO73" s="26"/>
      <c r="DP73" s="26"/>
      <c r="DQ73" s="26"/>
      <c r="DR73" s="26"/>
      <c r="DS73" s="26"/>
      <c r="DT73" s="26"/>
      <c r="DU73" s="26"/>
      <c r="DV73" s="26"/>
      <c r="DW73" s="26"/>
      <c r="DX73" s="26"/>
      <c r="DY73" s="26"/>
      <c r="DZ73" s="26"/>
      <c r="EA73" s="26"/>
      <c r="EB73" s="26"/>
      <c r="EC73" s="26"/>
      <c r="ED73" s="26"/>
      <c r="EE73" s="26"/>
      <c r="EF73" s="26"/>
      <c r="EG73" s="26"/>
      <c r="EH73" s="26"/>
      <c r="EI73" s="26"/>
      <c r="EJ73" s="26"/>
      <c r="EK73" s="26"/>
      <c r="EL73" s="26"/>
      <c r="EM73" s="26"/>
      <c r="EN73" s="26"/>
      <c r="EO73" s="26"/>
      <c r="EP73" s="26"/>
      <c r="EQ73" s="26"/>
      <c r="ER73" s="26"/>
      <c r="ES73" s="26"/>
      <c r="ET73" s="26"/>
      <c r="EU73" s="26"/>
      <c r="EV73" s="28"/>
      <c r="EW73" s="26"/>
      <c r="EX73" s="26"/>
      <c r="EY73" s="28"/>
      <c r="EZ73" s="39"/>
      <c r="FA73" s="39"/>
      <c r="FB73" s="39"/>
      <c r="FC73" s="39"/>
      <c r="FD73" s="39"/>
      <c r="FE73" s="39"/>
      <c r="FF73" s="31"/>
    </row>
    <row r="74" spans="1:162" s="16" customFormat="1" ht="18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9"/>
      <c r="Y74" s="26"/>
      <c r="Z74" s="26"/>
      <c r="AA74" s="29"/>
      <c r="AB74" s="26"/>
      <c r="AC74" s="26"/>
      <c r="AD74" s="29"/>
      <c r="AE74" s="26"/>
      <c r="AF74" s="26"/>
      <c r="AG74" s="29"/>
      <c r="AH74" s="26"/>
      <c r="AI74" s="26"/>
      <c r="AJ74" s="29"/>
      <c r="AK74" s="26"/>
      <c r="AL74" s="26"/>
      <c r="AM74" s="29"/>
      <c r="AN74" s="26"/>
      <c r="AO74" s="26"/>
      <c r="AP74" s="29"/>
      <c r="AQ74" s="26"/>
      <c r="AR74" s="26"/>
      <c r="AS74" s="29"/>
      <c r="AT74" s="26"/>
      <c r="AU74" s="26"/>
      <c r="AV74" s="29"/>
      <c r="AW74" s="26"/>
      <c r="AX74" s="26"/>
      <c r="AY74" s="29"/>
      <c r="AZ74" s="26"/>
      <c r="BA74" s="26"/>
      <c r="BB74" s="29"/>
      <c r="BC74" s="26"/>
      <c r="BD74" s="26"/>
      <c r="BE74" s="29"/>
      <c r="BF74" s="26"/>
      <c r="BG74" s="26"/>
      <c r="BH74" s="29"/>
      <c r="BI74" s="26"/>
      <c r="BJ74" s="26"/>
      <c r="BK74" s="29"/>
      <c r="BL74" s="26"/>
      <c r="BM74" s="26"/>
      <c r="BN74" s="30"/>
      <c r="BO74" s="26"/>
      <c r="BP74" s="26"/>
      <c r="BQ74" s="29"/>
      <c r="BR74" s="26"/>
      <c r="BS74" s="26"/>
      <c r="BT74" s="29"/>
      <c r="BU74" s="26"/>
      <c r="BV74" s="26"/>
      <c r="BW74" s="29"/>
      <c r="BX74" s="26"/>
      <c r="BY74" s="26"/>
      <c r="BZ74" s="29"/>
      <c r="CA74" s="26"/>
      <c r="CB74" s="26"/>
      <c r="CC74" s="29"/>
      <c r="CD74" s="26"/>
      <c r="CE74" s="26"/>
      <c r="CF74" s="29"/>
      <c r="CG74" s="26"/>
      <c r="CH74" s="26"/>
      <c r="CI74" s="30"/>
      <c r="CJ74" s="29"/>
      <c r="CK74" s="29"/>
      <c r="CL74" s="29"/>
      <c r="CM74" s="30"/>
      <c r="CN74" s="29"/>
      <c r="CO74" s="29"/>
      <c r="CP74" s="29"/>
      <c r="CQ74" s="30"/>
      <c r="CR74" s="29"/>
      <c r="CS74" s="29"/>
      <c r="CT74" s="29"/>
      <c r="CU74" s="30"/>
      <c r="CV74" s="26"/>
      <c r="CW74" s="26"/>
      <c r="CX74" s="26"/>
      <c r="CY74" s="26"/>
      <c r="CZ74" s="26"/>
      <c r="DA74" s="26"/>
      <c r="DB74" s="8"/>
      <c r="DC74" s="5"/>
      <c r="DD74" s="5"/>
      <c r="DE74" s="8"/>
      <c r="DF74" s="5"/>
      <c r="DG74" s="5"/>
      <c r="DH74" s="8"/>
      <c r="DI74" s="5"/>
      <c r="DJ74" s="5"/>
      <c r="DK74" s="8"/>
      <c r="DL74" s="5"/>
      <c r="DM74" s="5"/>
      <c r="DN74" s="26"/>
      <c r="DO74" s="26"/>
      <c r="DP74" s="26"/>
      <c r="DQ74" s="26"/>
      <c r="DR74" s="26"/>
      <c r="DS74" s="26"/>
      <c r="DT74" s="26"/>
      <c r="DU74" s="26"/>
      <c r="DV74" s="26"/>
      <c r="DW74" s="26"/>
      <c r="DX74" s="26"/>
      <c r="DY74" s="26"/>
      <c r="DZ74" s="26"/>
      <c r="EA74" s="26"/>
      <c r="EB74" s="26"/>
      <c r="EC74" s="26"/>
      <c r="ED74" s="26"/>
      <c r="EE74" s="26"/>
      <c r="EF74" s="26"/>
      <c r="EG74" s="26"/>
      <c r="EH74" s="26"/>
      <c r="EI74" s="26"/>
      <c r="EJ74" s="26"/>
      <c r="EK74" s="26"/>
      <c r="EL74" s="26"/>
      <c r="EM74" s="26"/>
      <c r="EN74" s="26"/>
      <c r="EO74" s="26"/>
      <c r="EP74" s="26"/>
      <c r="EQ74" s="26"/>
      <c r="ER74" s="26"/>
      <c r="ES74" s="26"/>
      <c r="ET74" s="26"/>
      <c r="EU74" s="26"/>
      <c r="EV74" s="28"/>
      <c r="EW74" s="26"/>
      <c r="EX74" s="26"/>
      <c r="EY74" s="28"/>
      <c r="EZ74" s="39"/>
      <c r="FA74" s="39"/>
      <c r="FB74" s="39"/>
      <c r="FC74" s="39"/>
      <c r="FD74" s="39"/>
      <c r="FE74" s="39"/>
      <c r="FF74" s="31"/>
    </row>
    <row r="75" spans="1:162" s="16" customFormat="1" ht="18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9"/>
      <c r="Y75" s="26"/>
      <c r="Z75" s="26"/>
      <c r="AA75" s="29"/>
      <c r="AB75" s="26"/>
      <c r="AC75" s="26"/>
      <c r="AD75" s="29"/>
      <c r="AE75" s="26"/>
      <c r="AF75" s="26"/>
      <c r="AG75" s="29"/>
      <c r="AH75" s="26"/>
      <c r="AI75" s="26"/>
      <c r="AJ75" s="29"/>
      <c r="AK75" s="26"/>
      <c r="AL75" s="26"/>
      <c r="AM75" s="29"/>
      <c r="AN75" s="26"/>
      <c r="AO75" s="26"/>
      <c r="AP75" s="29"/>
      <c r="AQ75" s="26"/>
      <c r="AR75" s="26"/>
      <c r="AS75" s="29"/>
      <c r="AT75" s="26"/>
      <c r="AU75" s="26"/>
      <c r="AV75" s="29"/>
      <c r="AW75" s="26"/>
      <c r="AX75" s="26"/>
      <c r="AY75" s="29"/>
      <c r="AZ75" s="26"/>
      <c r="BA75" s="26"/>
      <c r="BB75" s="29"/>
      <c r="BC75" s="26"/>
      <c r="BD75" s="26"/>
      <c r="BE75" s="29"/>
      <c r="BF75" s="26"/>
      <c r="BG75" s="26"/>
      <c r="BH75" s="29"/>
      <c r="BI75" s="26"/>
      <c r="BJ75" s="26"/>
      <c r="BK75" s="29"/>
      <c r="BL75" s="26"/>
      <c r="BM75" s="26"/>
      <c r="BN75" s="30"/>
      <c r="BO75" s="26"/>
      <c r="BP75" s="26"/>
      <c r="BQ75" s="29"/>
      <c r="BR75" s="26"/>
      <c r="BS75" s="26"/>
      <c r="BT75" s="29"/>
      <c r="BU75" s="26"/>
      <c r="BV75" s="26"/>
      <c r="BW75" s="29"/>
      <c r="BX75" s="26"/>
      <c r="BY75" s="26"/>
      <c r="BZ75" s="29"/>
      <c r="CA75" s="26"/>
      <c r="CB75" s="26"/>
      <c r="CC75" s="29"/>
      <c r="CD75" s="26"/>
      <c r="CE75" s="26"/>
      <c r="CF75" s="29"/>
      <c r="CG75" s="26"/>
      <c r="CH75" s="26"/>
      <c r="CI75" s="30"/>
      <c r="CJ75" s="29"/>
      <c r="CK75" s="29"/>
      <c r="CL75" s="29"/>
      <c r="CM75" s="30"/>
      <c r="CN75" s="29"/>
      <c r="CO75" s="29"/>
      <c r="CP75" s="29"/>
      <c r="CQ75" s="30"/>
      <c r="CR75" s="29"/>
      <c r="CS75" s="29"/>
      <c r="CT75" s="29"/>
      <c r="CU75" s="30"/>
      <c r="CV75" s="26"/>
      <c r="CW75" s="26"/>
      <c r="CX75" s="26"/>
      <c r="CY75" s="26"/>
      <c r="CZ75" s="26"/>
      <c r="DA75" s="26"/>
      <c r="DB75" s="8"/>
      <c r="DC75" s="5"/>
      <c r="DD75" s="5"/>
      <c r="DE75" s="8"/>
      <c r="DF75" s="5"/>
      <c r="DG75" s="5"/>
      <c r="DH75" s="8"/>
      <c r="DI75" s="5"/>
      <c r="DJ75" s="5"/>
      <c r="DK75" s="8"/>
      <c r="DL75" s="5"/>
      <c r="DM75" s="5"/>
      <c r="DN75" s="26"/>
      <c r="DO75" s="26"/>
      <c r="DP75" s="26"/>
      <c r="DQ75" s="26"/>
      <c r="DR75" s="26"/>
      <c r="DS75" s="26"/>
      <c r="DT75" s="26"/>
      <c r="DU75" s="26"/>
      <c r="DV75" s="26"/>
      <c r="DW75" s="26"/>
      <c r="DX75" s="26"/>
      <c r="DY75" s="26"/>
      <c r="DZ75" s="26"/>
      <c r="EA75" s="26"/>
      <c r="EB75" s="26"/>
      <c r="EC75" s="26"/>
      <c r="ED75" s="26"/>
      <c r="EE75" s="26"/>
      <c r="EF75" s="26"/>
      <c r="EG75" s="26"/>
      <c r="EH75" s="26"/>
      <c r="EI75" s="26"/>
      <c r="EJ75" s="26"/>
      <c r="EK75" s="26"/>
      <c r="EL75" s="26"/>
      <c r="EM75" s="26"/>
      <c r="EN75" s="26"/>
      <c r="EO75" s="26"/>
      <c r="EP75" s="26"/>
      <c r="EQ75" s="26"/>
      <c r="ER75" s="26"/>
      <c r="ES75" s="26"/>
      <c r="ET75" s="26"/>
      <c r="EU75" s="26"/>
      <c r="EV75" s="28"/>
      <c r="EW75" s="26"/>
      <c r="EX75" s="26"/>
      <c r="EY75" s="28"/>
      <c r="EZ75" s="39"/>
      <c r="FA75" s="39"/>
      <c r="FB75" s="39"/>
      <c r="FC75" s="39"/>
      <c r="FD75" s="39"/>
      <c r="FE75" s="39"/>
      <c r="FF75" s="31"/>
    </row>
    <row r="76" spans="1:162" s="16" customFormat="1" ht="18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9"/>
      <c r="Y76" s="26"/>
      <c r="Z76" s="26"/>
      <c r="AA76" s="29"/>
      <c r="AB76" s="26"/>
      <c r="AC76" s="26"/>
      <c r="AD76" s="29"/>
      <c r="AE76" s="26"/>
      <c r="AF76" s="26"/>
      <c r="AG76" s="29"/>
      <c r="AH76" s="26"/>
      <c r="AI76" s="26"/>
      <c r="AJ76" s="29"/>
      <c r="AK76" s="26"/>
      <c r="AL76" s="26"/>
      <c r="AM76" s="29"/>
      <c r="AN76" s="26"/>
      <c r="AO76" s="26"/>
      <c r="AP76" s="29"/>
      <c r="AQ76" s="26"/>
      <c r="AR76" s="26"/>
      <c r="AS76" s="29"/>
      <c r="AT76" s="26"/>
      <c r="AU76" s="26"/>
      <c r="AV76" s="29"/>
      <c r="AW76" s="26"/>
      <c r="AX76" s="26"/>
      <c r="AY76" s="29"/>
      <c r="AZ76" s="26"/>
      <c r="BA76" s="26"/>
      <c r="BB76" s="29"/>
      <c r="BC76" s="26"/>
      <c r="BD76" s="26"/>
      <c r="BE76" s="29"/>
      <c r="BF76" s="26"/>
      <c r="BG76" s="26"/>
      <c r="BH76" s="29"/>
      <c r="BI76" s="26"/>
      <c r="BJ76" s="26"/>
      <c r="BK76" s="29"/>
      <c r="BL76" s="26"/>
      <c r="BM76" s="26"/>
      <c r="BN76" s="30"/>
      <c r="BO76" s="26"/>
      <c r="BP76" s="26"/>
      <c r="BQ76" s="29"/>
      <c r="BR76" s="26"/>
      <c r="BS76" s="26"/>
      <c r="BT76" s="29"/>
      <c r="BU76" s="26"/>
      <c r="BV76" s="26"/>
      <c r="BW76" s="29"/>
      <c r="BX76" s="26"/>
      <c r="BY76" s="26"/>
      <c r="BZ76" s="29"/>
      <c r="CA76" s="26"/>
      <c r="CB76" s="26"/>
      <c r="CC76" s="29"/>
      <c r="CD76" s="26"/>
      <c r="CE76" s="26"/>
      <c r="CF76" s="29"/>
      <c r="CG76" s="26"/>
      <c r="CH76" s="26"/>
      <c r="CI76" s="30"/>
      <c r="CJ76" s="29"/>
      <c r="CK76" s="29"/>
      <c r="CL76" s="29"/>
      <c r="CM76" s="30"/>
      <c r="CN76" s="29"/>
      <c r="CO76" s="29"/>
      <c r="CP76" s="29"/>
      <c r="CQ76" s="30"/>
      <c r="CR76" s="29"/>
      <c r="CS76" s="29"/>
      <c r="CT76" s="29"/>
      <c r="CU76" s="30"/>
      <c r="CV76" s="26"/>
      <c r="CW76" s="26"/>
      <c r="CX76" s="26"/>
      <c r="CY76" s="26"/>
      <c r="CZ76" s="26"/>
      <c r="DA76" s="26"/>
      <c r="DB76" s="8"/>
      <c r="DC76" s="5"/>
      <c r="DD76" s="5"/>
      <c r="DE76" s="8"/>
      <c r="DF76" s="5"/>
      <c r="DG76" s="5"/>
      <c r="DH76" s="8"/>
      <c r="DI76" s="5"/>
      <c r="DJ76" s="5"/>
      <c r="DK76" s="8"/>
      <c r="DL76" s="5"/>
      <c r="DM76" s="5"/>
      <c r="DN76" s="26"/>
      <c r="DO76" s="26"/>
      <c r="DP76" s="26"/>
      <c r="DQ76" s="26"/>
      <c r="DR76" s="26"/>
      <c r="DS76" s="26"/>
      <c r="DT76" s="26"/>
      <c r="DU76" s="26"/>
      <c r="DV76" s="26"/>
      <c r="DW76" s="26"/>
      <c r="DX76" s="26"/>
      <c r="DY76" s="26"/>
      <c r="DZ76" s="26"/>
      <c r="EA76" s="26"/>
      <c r="EB76" s="26"/>
      <c r="EC76" s="26"/>
      <c r="ED76" s="26"/>
      <c r="EE76" s="26"/>
      <c r="EF76" s="26"/>
      <c r="EG76" s="26"/>
      <c r="EH76" s="26"/>
      <c r="EI76" s="26"/>
      <c r="EJ76" s="26"/>
      <c r="EK76" s="26"/>
      <c r="EL76" s="26"/>
      <c r="EM76" s="26"/>
      <c r="EN76" s="26"/>
      <c r="EO76" s="26"/>
      <c r="EP76" s="26"/>
      <c r="EQ76" s="26"/>
      <c r="ER76" s="26"/>
      <c r="ES76" s="26"/>
      <c r="ET76" s="26"/>
      <c r="EU76" s="26"/>
      <c r="EV76" s="28"/>
      <c r="EW76" s="26"/>
      <c r="EX76" s="26"/>
      <c r="EY76" s="28"/>
      <c r="EZ76" s="39"/>
      <c r="FA76" s="39"/>
      <c r="FB76" s="39"/>
      <c r="FC76" s="39"/>
      <c r="FD76" s="39"/>
      <c r="FE76" s="39"/>
      <c r="FF76" s="31"/>
    </row>
    <row r="77" spans="1:162" s="16" customFormat="1" ht="18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9"/>
      <c r="Y77" s="26"/>
      <c r="Z77" s="26"/>
      <c r="AA77" s="29"/>
      <c r="AB77" s="26"/>
      <c r="AC77" s="26"/>
      <c r="AD77" s="29"/>
      <c r="AE77" s="26"/>
      <c r="AF77" s="26"/>
      <c r="AG77" s="29"/>
      <c r="AH77" s="26"/>
      <c r="AI77" s="26"/>
      <c r="AJ77" s="29"/>
      <c r="AK77" s="26"/>
      <c r="AL77" s="26"/>
      <c r="AM77" s="29"/>
      <c r="AN77" s="26"/>
      <c r="AO77" s="26"/>
      <c r="AP77" s="29"/>
      <c r="AQ77" s="26"/>
      <c r="AR77" s="26"/>
      <c r="AS77" s="29"/>
      <c r="AT77" s="26"/>
      <c r="AU77" s="26"/>
      <c r="AV77" s="29"/>
      <c r="AW77" s="26"/>
      <c r="AX77" s="26"/>
      <c r="AY77" s="29"/>
      <c r="AZ77" s="26"/>
      <c r="BA77" s="26"/>
      <c r="BB77" s="29"/>
      <c r="BC77" s="26"/>
      <c r="BD77" s="26"/>
      <c r="BE77" s="29"/>
      <c r="BF77" s="26"/>
      <c r="BG77" s="26"/>
      <c r="BH77" s="29"/>
      <c r="BI77" s="26"/>
      <c r="BJ77" s="26"/>
      <c r="BK77" s="29"/>
      <c r="BL77" s="26"/>
      <c r="BM77" s="26"/>
      <c r="BN77" s="30"/>
      <c r="BO77" s="26"/>
      <c r="BP77" s="26"/>
      <c r="BQ77" s="29"/>
      <c r="BR77" s="26"/>
      <c r="BS77" s="26"/>
      <c r="BT77" s="29"/>
      <c r="BU77" s="26"/>
      <c r="BV77" s="26"/>
      <c r="BW77" s="29"/>
      <c r="BX77" s="26"/>
      <c r="BY77" s="26"/>
      <c r="BZ77" s="29"/>
      <c r="CA77" s="26"/>
      <c r="CB77" s="26"/>
      <c r="CC77" s="29"/>
      <c r="CD77" s="26"/>
      <c r="CE77" s="26"/>
      <c r="CF77" s="29"/>
      <c r="CG77" s="26"/>
      <c r="CH77" s="26"/>
      <c r="CI77" s="30"/>
      <c r="CJ77" s="29"/>
      <c r="CK77" s="29"/>
      <c r="CL77" s="29"/>
      <c r="CM77" s="30"/>
      <c r="CN77" s="29"/>
      <c r="CO77" s="29"/>
      <c r="CP77" s="29"/>
      <c r="CQ77" s="30"/>
      <c r="CR77" s="29"/>
      <c r="CS77" s="29"/>
      <c r="CT77" s="29"/>
      <c r="CU77" s="30"/>
      <c r="CV77" s="26"/>
      <c r="CW77" s="26"/>
      <c r="CX77" s="26"/>
      <c r="CY77" s="26"/>
      <c r="CZ77" s="26"/>
      <c r="DA77" s="26"/>
      <c r="DB77" s="8"/>
      <c r="DC77" s="5"/>
      <c r="DD77" s="5"/>
      <c r="DE77" s="8"/>
      <c r="DF77" s="5"/>
      <c r="DG77" s="5"/>
      <c r="DH77" s="8"/>
      <c r="DI77" s="5"/>
      <c r="DJ77" s="5"/>
      <c r="DK77" s="8"/>
      <c r="DL77" s="5"/>
      <c r="DM77" s="5"/>
      <c r="DN77" s="26"/>
      <c r="DO77" s="26"/>
      <c r="DP77" s="26"/>
      <c r="DQ77" s="26"/>
      <c r="DR77" s="26"/>
      <c r="DS77" s="26"/>
      <c r="DT77" s="26"/>
      <c r="DU77" s="26"/>
      <c r="DV77" s="26"/>
      <c r="DW77" s="26"/>
      <c r="DX77" s="26"/>
      <c r="DY77" s="26"/>
      <c r="DZ77" s="26"/>
      <c r="EA77" s="26"/>
      <c r="EB77" s="26"/>
      <c r="EC77" s="26"/>
      <c r="ED77" s="26"/>
      <c r="EE77" s="26"/>
      <c r="EF77" s="26"/>
      <c r="EG77" s="26"/>
      <c r="EH77" s="26"/>
      <c r="EI77" s="26"/>
      <c r="EJ77" s="26"/>
      <c r="EK77" s="26"/>
      <c r="EL77" s="26"/>
      <c r="EM77" s="26"/>
      <c r="EN77" s="26"/>
      <c r="EO77" s="26"/>
      <c r="EP77" s="26"/>
      <c r="EQ77" s="26"/>
      <c r="ER77" s="26"/>
      <c r="ES77" s="26"/>
      <c r="ET77" s="26"/>
      <c r="EU77" s="26"/>
      <c r="EV77" s="28"/>
      <c r="EW77" s="26"/>
      <c r="EX77" s="26"/>
      <c r="EY77" s="28"/>
      <c r="EZ77" s="39"/>
      <c r="FA77" s="39"/>
      <c r="FB77" s="39"/>
      <c r="FC77" s="39"/>
      <c r="FD77" s="39"/>
      <c r="FE77" s="39"/>
      <c r="FF77" s="31"/>
    </row>
    <row r="78" spans="1:162" s="16" customFormat="1" ht="18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9"/>
      <c r="Y78" s="26"/>
      <c r="Z78" s="26"/>
      <c r="AA78" s="29"/>
      <c r="AB78" s="26"/>
      <c r="AC78" s="26"/>
      <c r="AD78" s="29"/>
      <c r="AE78" s="26"/>
      <c r="AF78" s="26"/>
      <c r="AG78" s="29"/>
      <c r="AH78" s="26"/>
      <c r="AI78" s="26"/>
      <c r="AJ78" s="29"/>
      <c r="AK78" s="26"/>
      <c r="AL78" s="26"/>
      <c r="AM78" s="29"/>
      <c r="AN78" s="26"/>
      <c r="AO78" s="26"/>
      <c r="AP78" s="29"/>
      <c r="AQ78" s="26"/>
      <c r="AR78" s="26"/>
      <c r="AS78" s="29"/>
      <c r="AT78" s="26"/>
      <c r="AU78" s="26"/>
      <c r="AV78" s="29"/>
      <c r="AW78" s="26"/>
      <c r="AX78" s="26"/>
      <c r="AY78" s="29"/>
      <c r="AZ78" s="26"/>
      <c r="BA78" s="26"/>
      <c r="BB78" s="29"/>
      <c r="BC78" s="26"/>
      <c r="BD78" s="26"/>
      <c r="BE78" s="29"/>
      <c r="BF78" s="26"/>
      <c r="BG78" s="26"/>
      <c r="BH78" s="29"/>
      <c r="BI78" s="26"/>
      <c r="BJ78" s="26"/>
      <c r="BK78" s="29"/>
      <c r="BL78" s="26"/>
      <c r="BM78" s="26"/>
      <c r="BN78" s="30"/>
      <c r="BO78" s="26"/>
      <c r="BP78" s="26"/>
      <c r="BQ78" s="29"/>
      <c r="BR78" s="26"/>
      <c r="BS78" s="26"/>
      <c r="BT78" s="29"/>
      <c r="BU78" s="26"/>
      <c r="BV78" s="26"/>
      <c r="BW78" s="29"/>
      <c r="BX78" s="26"/>
      <c r="BY78" s="26"/>
      <c r="BZ78" s="29"/>
      <c r="CA78" s="26"/>
      <c r="CB78" s="26"/>
      <c r="CC78" s="29"/>
      <c r="CD78" s="26"/>
      <c r="CE78" s="26"/>
      <c r="CF78" s="29"/>
      <c r="CG78" s="26"/>
      <c r="CH78" s="26"/>
      <c r="CI78" s="30"/>
      <c r="CJ78" s="29"/>
      <c r="CK78" s="29"/>
      <c r="CL78" s="29"/>
      <c r="CM78" s="30"/>
      <c r="CN78" s="29"/>
      <c r="CO78" s="29"/>
      <c r="CP78" s="29"/>
      <c r="CQ78" s="30"/>
      <c r="CR78" s="29"/>
      <c r="CS78" s="29"/>
      <c r="CT78" s="29"/>
      <c r="CU78" s="30"/>
      <c r="CV78" s="26"/>
      <c r="CW78" s="26"/>
      <c r="CX78" s="26"/>
      <c r="CY78" s="26"/>
      <c r="CZ78" s="26"/>
      <c r="DA78" s="26"/>
      <c r="DB78" s="8"/>
      <c r="DC78" s="5"/>
      <c r="DD78" s="5"/>
      <c r="DE78" s="8"/>
      <c r="DF78" s="5"/>
      <c r="DG78" s="5"/>
      <c r="DH78" s="8"/>
      <c r="DI78" s="5"/>
      <c r="DJ78" s="5"/>
      <c r="DK78" s="8"/>
      <c r="DL78" s="5"/>
      <c r="DM78" s="5"/>
      <c r="DN78" s="26"/>
      <c r="DO78" s="26"/>
      <c r="DP78" s="26"/>
      <c r="DQ78" s="26"/>
      <c r="DR78" s="26"/>
      <c r="DS78" s="26"/>
      <c r="DT78" s="26"/>
      <c r="DU78" s="26"/>
      <c r="DV78" s="26"/>
      <c r="DW78" s="26"/>
      <c r="DX78" s="26"/>
      <c r="DY78" s="26"/>
      <c r="DZ78" s="26"/>
      <c r="EA78" s="26"/>
      <c r="EB78" s="26"/>
      <c r="EC78" s="26"/>
      <c r="ED78" s="26"/>
      <c r="EE78" s="26"/>
      <c r="EF78" s="26"/>
      <c r="EG78" s="26"/>
      <c r="EH78" s="26"/>
      <c r="EI78" s="26"/>
      <c r="EJ78" s="26"/>
      <c r="EK78" s="26"/>
      <c r="EL78" s="26"/>
      <c r="EM78" s="26"/>
      <c r="EN78" s="26"/>
      <c r="EO78" s="26"/>
      <c r="EP78" s="26"/>
      <c r="EQ78" s="26"/>
      <c r="ER78" s="26"/>
      <c r="ES78" s="26"/>
      <c r="ET78" s="26"/>
      <c r="EU78" s="26"/>
      <c r="EV78" s="28"/>
      <c r="EW78" s="26"/>
      <c r="EX78" s="26"/>
      <c r="EY78" s="28"/>
      <c r="EZ78" s="39"/>
      <c r="FA78" s="39"/>
      <c r="FB78" s="39"/>
      <c r="FC78" s="39"/>
      <c r="FD78" s="39"/>
      <c r="FE78" s="39"/>
      <c r="FF78" s="31"/>
    </row>
    <row r="79" spans="1:162" s="16" customFormat="1" ht="18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9"/>
      <c r="Y79" s="26"/>
      <c r="Z79" s="26"/>
      <c r="AA79" s="29"/>
      <c r="AB79" s="26"/>
      <c r="AC79" s="26"/>
      <c r="AD79" s="29"/>
      <c r="AE79" s="26"/>
      <c r="AF79" s="26"/>
      <c r="AG79" s="29"/>
      <c r="AH79" s="26"/>
      <c r="AI79" s="26"/>
      <c r="AJ79" s="29"/>
      <c r="AK79" s="26"/>
      <c r="AL79" s="26"/>
      <c r="AM79" s="29"/>
      <c r="AN79" s="26"/>
      <c r="AO79" s="26"/>
      <c r="AP79" s="29"/>
      <c r="AQ79" s="26"/>
      <c r="AR79" s="26"/>
      <c r="AS79" s="29"/>
      <c r="AT79" s="26"/>
      <c r="AU79" s="26"/>
      <c r="AV79" s="29"/>
      <c r="AW79" s="26"/>
      <c r="AX79" s="26"/>
      <c r="AY79" s="29"/>
      <c r="AZ79" s="26"/>
      <c r="BA79" s="26"/>
      <c r="BB79" s="29"/>
      <c r="BC79" s="26"/>
      <c r="BD79" s="26"/>
      <c r="BE79" s="29"/>
      <c r="BF79" s="26"/>
      <c r="BG79" s="26"/>
      <c r="BH79" s="29"/>
      <c r="BI79" s="26"/>
      <c r="BJ79" s="26"/>
      <c r="BK79" s="29"/>
      <c r="BL79" s="26"/>
      <c r="BM79" s="26"/>
      <c r="BN79" s="30"/>
      <c r="BO79" s="26"/>
      <c r="BP79" s="26"/>
      <c r="BQ79" s="29"/>
      <c r="BR79" s="26"/>
      <c r="BS79" s="26"/>
      <c r="BT79" s="29"/>
      <c r="BU79" s="26"/>
      <c r="BV79" s="26"/>
      <c r="BW79" s="29"/>
      <c r="BX79" s="26"/>
      <c r="BY79" s="26"/>
      <c r="BZ79" s="29"/>
      <c r="CA79" s="26"/>
      <c r="CB79" s="26"/>
      <c r="CC79" s="29"/>
      <c r="CD79" s="26"/>
      <c r="CE79" s="26"/>
      <c r="CF79" s="29"/>
      <c r="CG79" s="26"/>
      <c r="CH79" s="26"/>
      <c r="CI79" s="30"/>
      <c r="CJ79" s="29"/>
      <c r="CK79" s="29"/>
      <c r="CL79" s="29"/>
      <c r="CM79" s="30"/>
      <c r="CN79" s="29"/>
      <c r="CO79" s="29"/>
      <c r="CP79" s="29"/>
      <c r="CQ79" s="30"/>
      <c r="CR79" s="29"/>
      <c r="CS79" s="29"/>
      <c r="CT79" s="29"/>
      <c r="CU79" s="30"/>
      <c r="CV79" s="26"/>
      <c r="CW79" s="26"/>
      <c r="CX79" s="26"/>
      <c r="CY79" s="26"/>
      <c r="CZ79" s="26"/>
      <c r="DA79" s="26"/>
      <c r="DB79" s="8"/>
      <c r="DC79" s="5"/>
      <c r="DD79" s="5"/>
      <c r="DE79" s="8"/>
      <c r="DF79" s="5"/>
      <c r="DG79" s="5"/>
      <c r="DH79" s="8"/>
      <c r="DI79" s="5"/>
      <c r="DJ79" s="5"/>
      <c r="DK79" s="8"/>
      <c r="DL79" s="5"/>
      <c r="DM79" s="5"/>
      <c r="DN79" s="26"/>
      <c r="DO79" s="26"/>
      <c r="DP79" s="26"/>
      <c r="DQ79" s="26"/>
      <c r="DR79" s="26"/>
      <c r="DS79" s="26"/>
      <c r="DT79" s="26"/>
      <c r="DU79" s="26"/>
      <c r="DV79" s="26"/>
      <c r="DW79" s="26"/>
      <c r="DX79" s="26"/>
      <c r="DY79" s="26"/>
      <c r="DZ79" s="26"/>
      <c r="EA79" s="26"/>
      <c r="EB79" s="26"/>
      <c r="EC79" s="26"/>
      <c r="ED79" s="26"/>
      <c r="EE79" s="26"/>
      <c r="EF79" s="26"/>
      <c r="EG79" s="26"/>
      <c r="EH79" s="26"/>
      <c r="EI79" s="26"/>
      <c r="EJ79" s="26"/>
      <c r="EK79" s="26"/>
      <c r="EL79" s="26"/>
      <c r="EM79" s="26"/>
      <c r="EN79" s="26"/>
      <c r="EO79" s="26"/>
      <c r="EP79" s="26"/>
      <c r="EQ79" s="26"/>
      <c r="ER79" s="26"/>
      <c r="ES79" s="26"/>
      <c r="ET79" s="26"/>
      <c r="EU79" s="26"/>
      <c r="EV79" s="28"/>
      <c r="EW79" s="26"/>
      <c r="EX79" s="26"/>
      <c r="EY79" s="28"/>
      <c r="EZ79" s="39"/>
      <c r="FA79" s="39"/>
      <c r="FB79" s="39"/>
      <c r="FC79" s="39"/>
      <c r="FD79" s="39"/>
      <c r="FE79" s="39"/>
      <c r="FF79" s="31"/>
    </row>
    <row r="80" spans="1:162" s="16" customFormat="1" ht="18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9"/>
      <c r="Y80" s="26"/>
      <c r="Z80" s="26"/>
      <c r="AA80" s="29"/>
      <c r="AB80" s="26"/>
      <c r="AC80" s="26"/>
      <c r="AD80" s="29"/>
      <c r="AE80" s="26"/>
      <c r="AF80" s="26"/>
      <c r="AG80" s="29"/>
      <c r="AH80" s="26"/>
      <c r="AI80" s="26"/>
      <c r="AJ80" s="29"/>
      <c r="AK80" s="26"/>
      <c r="AL80" s="26"/>
      <c r="AM80" s="29"/>
      <c r="AN80" s="26"/>
      <c r="AO80" s="26"/>
      <c r="AP80" s="29"/>
      <c r="AQ80" s="26"/>
      <c r="AR80" s="26"/>
      <c r="AS80" s="29"/>
      <c r="AT80" s="26"/>
      <c r="AU80" s="26"/>
      <c r="AV80" s="29"/>
      <c r="AW80" s="26"/>
      <c r="AX80" s="26"/>
      <c r="AY80" s="29"/>
      <c r="AZ80" s="26"/>
      <c r="BA80" s="26"/>
      <c r="BB80" s="29"/>
      <c r="BC80" s="26"/>
      <c r="BD80" s="26"/>
      <c r="BE80" s="29"/>
      <c r="BF80" s="26"/>
      <c r="BG80" s="26"/>
      <c r="BH80" s="29"/>
      <c r="BI80" s="26"/>
      <c r="BJ80" s="26"/>
      <c r="BK80" s="29"/>
      <c r="BL80" s="26"/>
      <c r="BM80" s="26"/>
      <c r="BN80" s="30"/>
      <c r="BO80" s="26"/>
      <c r="BP80" s="26"/>
      <c r="BQ80" s="29"/>
      <c r="BR80" s="26"/>
      <c r="BS80" s="26"/>
      <c r="BT80" s="29"/>
      <c r="BU80" s="26"/>
      <c r="BV80" s="26"/>
      <c r="BW80" s="29"/>
      <c r="BX80" s="26"/>
      <c r="BY80" s="26"/>
      <c r="BZ80" s="29"/>
      <c r="CA80" s="26"/>
      <c r="CB80" s="26"/>
      <c r="CC80" s="29"/>
      <c r="CD80" s="26"/>
      <c r="CE80" s="26"/>
      <c r="CF80" s="29"/>
      <c r="CG80" s="26"/>
      <c r="CH80" s="26"/>
      <c r="CI80" s="30"/>
      <c r="CJ80" s="29"/>
      <c r="CK80" s="29"/>
      <c r="CL80" s="29"/>
      <c r="CM80" s="30"/>
      <c r="CN80" s="29"/>
      <c r="CO80" s="29"/>
      <c r="CP80" s="29"/>
      <c r="CQ80" s="30"/>
      <c r="CR80" s="29"/>
      <c r="CS80" s="29"/>
      <c r="CT80" s="29"/>
      <c r="CU80" s="30"/>
      <c r="CV80" s="26"/>
      <c r="CW80" s="26"/>
      <c r="CX80" s="26"/>
      <c r="CY80" s="26"/>
      <c r="CZ80" s="26"/>
      <c r="DA80" s="26"/>
      <c r="DB80" s="8"/>
      <c r="DC80" s="5"/>
      <c r="DD80" s="5"/>
      <c r="DE80" s="8"/>
      <c r="DF80" s="5"/>
      <c r="DG80" s="5"/>
      <c r="DH80" s="8"/>
      <c r="DI80" s="5"/>
      <c r="DJ80" s="5"/>
      <c r="DK80" s="8"/>
      <c r="DL80" s="5"/>
      <c r="DM80" s="5"/>
      <c r="DN80" s="26"/>
      <c r="DO80" s="26"/>
      <c r="DP80" s="26"/>
      <c r="DQ80" s="26"/>
      <c r="DR80" s="26"/>
      <c r="DS80" s="26"/>
      <c r="DT80" s="26"/>
      <c r="DU80" s="26"/>
      <c r="DV80" s="26"/>
      <c r="DW80" s="26"/>
      <c r="DX80" s="26"/>
      <c r="DY80" s="26"/>
      <c r="DZ80" s="26"/>
      <c r="EA80" s="26"/>
      <c r="EB80" s="26"/>
      <c r="EC80" s="26"/>
      <c r="ED80" s="26"/>
      <c r="EE80" s="26"/>
      <c r="EF80" s="26"/>
      <c r="EG80" s="26"/>
      <c r="EH80" s="26"/>
      <c r="EI80" s="26"/>
      <c r="EJ80" s="26"/>
      <c r="EK80" s="26"/>
      <c r="EL80" s="26"/>
      <c r="EM80" s="26"/>
      <c r="EN80" s="26"/>
      <c r="EO80" s="26"/>
      <c r="EP80" s="26"/>
      <c r="EQ80" s="26"/>
      <c r="ER80" s="26"/>
      <c r="ES80" s="26"/>
      <c r="ET80" s="26"/>
      <c r="EU80" s="26"/>
      <c r="EV80" s="28"/>
      <c r="EW80" s="26"/>
      <c r="EX80" s="26"/>
      <c r="EY80" s="28"/>
      <c r="EZ80" s="39"/>
      <c r="FA80" s="39"/>
      <c r="FB80" s="39"/>
      <c r="FC80" s="39"/>
      <c r="FD80" s="39"/>
      <c r="FE80" s="39"/>
      <c r="FF80" s="31"/>
    </row>
    <row r="81" spans="1:162" s="16" customFormat="1" ht="18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9"/>
      <c r="Y81" s="26"/>
      <c r="Z81" s="26"/>
      <c r="AA81" s="29"/>
      <c r="AB81" s="26"/>
      <c r="AC81" s="26"/>
      <c r="AD81" s="29"/>
      <c r="AE81" s="26"/>
      <c r="AF81" s="26"/>
      <c r="AG81" s="29"/>
      <c r="AH81" s="26"/>
      <c r="AI81" s="26"/>
      <c r="AJ81" s="29"/>
      <c r="AK81" s="26"/>
      <c r="AL81" s="26"/>
      <c r="AM81" s="29"/>
      <c r="AN81" s="26"/>
      <c r="AO81" s="26"/>
      <c r="AP81" s="29"/>
      <c r="AQ81" s="26"/>
      <c r="AR81" s="26"/>
      <c r="AS81" s="29"/>
      <c r="AT81" s="26"/>
      <c r="AU81" s="26"/>
      <c r="AV81" s="29"/>
      <c r="AW81" s="26"/>
      <c r="AX81" s="26"/>
      <c r="AY81" s="29"/>
      <c r="AZ81" s="26"/>
      <c r="BA81" s="26"/>
      <c r="BB81" s="29"/>
      <c r="BC81" s="26"/>
      <c r="BD81" s="26"/>
      <c r="BE81" s="29"/>
      <c r="BF81" s="26"/>
      <c r="BG81" s="26"/>
      <c r="BH81" s="29"/>
      <c r="BI81" s="26"/>
      <c r="BJ81" s="26"/>
      <c r="BK81" s="29"/>
      <c r="BL81" s="26"/>
      <c r="BM81" s="26"/>
      <c r="BN81" s="30"/>
      <c r="BO81" s="26"/>
      <c r="BP81" s="26"/>
      <c r="BQ81" s="29"/>
      <c r="BR81" s="26"/>
      <c r="BS81" s="26"/>
      <c r="BT81" s="29"/>
      <c r="BU81" s="26"/>
      <c r="BV81" s="26"/>
      <c r="BW81" s="29"/>
      <c r="BX81" s="26"/>
      <c r="BY81" s="26"/>
      <c r="BZ81" s="29"/>
      <c r="CA81" s="26"/>
      <c r="CB81" s="26"/>
      <c r="CC81" s="29"/>
      <c r="CD81" s="26"/>
      <c r="CE81" s="26"/>
      <c r="CF81" s="29"/>
      <c r="CG81" s="26"/>
      <c r="CH81" s="26"/>
      <c r="CI81" s="30"/>
      <c r="CJ81" s="29"/>
      <c r="CK81" s="29"/>
      <c r="CL81" s="29"/>
      <c r="CM81" s="30"/>
      <c r="CN81" s="29"/>
      <c r="CO81" s="29"/>
      <c r="CP81" s="29"/>
      <c r="CQ81" s="30"/>
      <c r="CR81" s="29"/>
      <c r="CS81" s="29"/>
      <c r="CT81" s="29"/>
      <c r="CU81" s="30"/>
      <c r="CV81" s="26"/>
      <c r="CW81" s="26"/>
      <c r="CX81" s="26"/>
      <c r="CY81" s="26"/>
      <c r="CZ81" s="26"/>
      <c r="DA81" s="26"/>
      <c r="DB81" s="8"/>
      <c r="DC81" s="5"/>
      <c r="DD81" s="5"/>
      <c r="DE81" s="8"/>
      <c r="DF81" s="5"/>
      <c r="DG81" s="5"/>
      <c r="DH81" s="8"/>
      <c r="DI81" s="5"/>
      <c r="DJ81" s="5"/>
      <c r="DK81" s="8"/>
      <c r="DL81" s="5"/>
      <c r="DM81" s="5"/>
      <c r="DN81" s="26"/>
      <c r="DO81" s="26"/>
      <c r="DP81" s="26"/>
      <c r="DQ81" s="26"/>
      <c r="DR81" s="26"/>
      <c r="DS81" s="26"/>
      <c r="DT81" s="26"/>
      <c r="DU81" s="26"/>
      <c r="DV81" s="26"/>
      <c r="DW81" s="26"/>
      <c r="DX81" s="26"/>
      <c r="DY81" s="26"/>
      <c r="DZ81" s="26"/>
      <c r="EA81" s="26"/>
      <c r="EB81" s="26"/>
      <c r="EC81" s="26"/>
      <c r="ED81" s="26"/>
      <c r="EE81" s="26"/>
      <c r="EF81" s="26"/>
      <c r="EG81" s="26"/>
      <c r="EH81" s="26"/>
      <c r="EI81" s="26"/>
      <c r="EJ81" s="26"/>
      <c r="EK81" s="26"/>
      <c r="EL81" s="26"/>
      <c r="EM81" s="26"/>
      <c r="EN81" s="26"/>
      <c r="EO81" s="26"/>
      <c r="EP81" s="26"/>
      <c r="EQ81" s="26"/>
      <c r="ER81" s="26"/>
      <c r="ES81" s="26"/>
      <c r="ET81" s="26"/>
      <c r="EU81" s="26"/>
      <c r="EV81" s="28"/>
      <c r="EW81" s="26"/>
      <c r="EX81" s="26"/>
      <c r="EY81" s="28"/>
      <c r="EZ81" s="39"/>
      <c r="FA81" s="39"/>
      <c r="FB81" s="39"/>
      <c r="FC81" s="39"/>
      <c r="FD81" s="39"/>
      <c r="FE81" s="39"/>
      <c r="FF81" s="31"/>
    </row>
    <row r="82" spans="1:162" s="16" customFormat="1" ht="18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9"/>
      <c r="Y82" s="26"/>
      <c r="Z82" s="26"/>
      <c r="AA82" s="29"/>
      <c r="AB82" s="26"/>
      <c r="AC82" s="26"/>
      <c r="AD82" s="29"/>
      <c r="AE82" s="26"/>
      <c r="AF82" s="26"/>
      <c r="AG82" s="29"/>
      <c r="AH82" s="26"/>
      <c r="AI82" s="26"/>
      <c r="AJ82" s="29"/>
      <c r="AK82" s="26"/>
      <c r="AL82" s="26"/>
      <c r="AM82" s="29"/>
      <c r="AN82" s="26"/>
      <c r="AO82" s="26"/>
      <c r="AP82" s="29"/>
      <c r="AQ82" s="26"/>
      <c r="AR82" s="26"/>
      <c r="AS82" s="29"/>
      <c r="AT82" s="26"/>
      <c r="AU82" s="26"/>
      <c r="AV82" s="29"/>
      <c r="AW82" s="26"/>
      <c r="AX82" s="26"/>
      <c r="AY82" s="29"/>
      <c r="AZ82" s="26"/>
      <c r="BA82" s="26"/>
      <c r="BB82" s="29"/>
      <c r="BC82" s="26"/>
      <c r="BD82" s="26"/>
      <c r="BE82" s="29"/>
      <c r="BF82" s="26"/>
      <c r="BG82" s="26"/>
      <c r="BH82" s="29"/>
      <c r="BI82" s="26"/>
      <c r="BJ82" s="26"/>
      <c r="BK82" s="29"/>
      <c r="BL82" s="26"/>
      <c r="BM82" s="26"/>
      <c r="BN82" s="30"/>
      <c r="BO82" s="26"/>
      <c r="BP82" s="26"/>
      <c r="BQ82" s="29"/>
      <c r="BR82" s="26"/>
      <c r="BS82" s="26"/>
      <c r="BT82" s="29"/>
      <c r="BU82" s="26"/>
      <c r="BV82" s="26"/>
      <c r="BW82" s="29"/>
      <c r="BX82" s="26"/>
      <c r="BY82" s="26"/>
      <c r="BZ82" s="29"/>
      <c r="CA82" s="26"/>
      <c r="CB82" s="26"/>
      <c r="CC82" s="29"/>
      <c r="CD82" s="26"/>
      <c r="CE82" s="26"/>
      <c r="CF82" s="29"/>
      <c r="CG82" s="26"/>
      <c r="CH82" s="26"/>
      <c r="CI82" s="30"/>
      <c r="CJ82" s="29"/>
      <c r="CK82" s="29"/>
      <c r="CL82" s="29"/>
      <c r="CM82" s="30"/>
      <c r="CN82" s="29"/>
      <c r="CO82" s="29"/>
      <c r="CP82" s="29"/>
      <c r="CQ82" s="30"/>
      <c r="CR82" s="29"/>
      <c r="CS82" s="29"/>
      <c r="CT82" s="29"/>
      <c r="CU82" s="30"/>
      <c r="CV82" s="26"/>
      <c r="CW82" s="26"/>
      <c r="CX82" s="26"/>
      <c r="CY82" s="26"/>
      <c r="CZ82" s="26"/>
      <c r="DA82" s="26"/>
      <c r="DB82" s="8"/>
      <c r="DC82" s="5"/>
      <c r="DD82" s="5"/>
      <c r="DE82" s="8"/>
      <c r="DF82" s="5"/>
      <c r="DG82" s="5"/>
      <c r="DH82" s="8"/>
      <c r="DI82" s="5"/>
      <c r="DJ82" s="5"/>
      <c r="DK82" s="8"/>
      <c r="DL82" s="5"/>
      <c r="DM82" s="5"/>
      <c r="DN82" s="26"/>
      <c r="DO82" s="26"/>
      <c r="DP82" s="26"/>
      <c r="DQ82" s="26"/>
      <c r="DR82" s="26"/>
      <c r="DS82" s="26"/>
      <c r="DT82" s="26"/>
      <c r="DU82" s="26"/>
      <c r="DV82" s="26"/>
      <c r="DW82" s="26"/>
      <c r="DX82" s="26"/>
      <c r="DY82" s="26"/>
      <c r="DZ82" s="26"/>
      <c r="EA82" s="26"/>
      <c r="EB82" s="26"/>
      <c r="EC82" s="26"/>
      <c r="ED82" s="26"/>
      <c r="EE82" s="26"/>
      <c r="EF82" s="26"/>
      <c r="EG82" s="26"/>
      <c r="EH82" s="26"/>
      <c r="EI82" s="26"/>
      <c r="EJ82" s="26"/>
      <c r="EK82" s="26"/>
      <c r="EL82" s="26"/>
      <c r="EM82" s="26"/>
      <c r="EN82" s="26"/>
      <c r="EO82" s="26"/>
      <c r="EP82" s="26"/>
      <c r="EQ82" s="26"/>
      <c r="ER82" s="26"/>
      <c r="ES82" s="26"/>
      <c r="ET82" s="26"/>
      <c r="EU82" s="26"/>
      <c r="EV82" s="28"/>
      <c r="EW82" s="26"/>
      <c r="EX82" s="26"/>
      <c r="EY82" s="28"/>
      <c r="EZ82" s="39"/>
      <c r="FA82" s="39"/>
      <c r="FB82" s="39"/>
      <c r="FC82" s="39"/>
      <c r="FD82" s="39"/>
      <c r="FE82" s="39"/>
      <c r="FF82" s="31"/>
    </row>
    <row r="83" spans="1:162" s="16" customFormat="1" ht="18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9"/>
      <c r="Y83" s="26"/>
      <c r="Z83" s="26"/>
      <c r="AA83" s="29"/>
      <c r="AB83" s="26"/>
      <c r="AC83" s="26"/>
      <c r="AD83" s="29"/>
      <c r="AE83" s="26"/>
      <c r="AF83" s="26"/>
      <c r="AG83" s="29"/>
      <c r="AH83" s="26"/>
      <c r="AI83" s="26"/>
      <c r="AJ83" s="29"/>
      <c r="AK83" s="26"/>
      <c r="AL83" s="26"/>
      <c r="AM83" s="29"/>
      <c r="AN83" s="26"/>
      <c r="AO83" s="26"/>
      <c r="AP83" s="29"/>
      <c r="AQ83" s="26"/>
      <c r="AR83" s="26"/>
      <c r="AS83" s="29"/>
      <c r="AT83" s="26"/>
      <c r="AU83" s="26"/>
      <c r="AV83" s="29"/>
      <c r="AW83" s="26"/>
      <c r="AX83" s="26"/>
      <c r="AY83" s="29"/>
      <c r="AZ83" s="26"/>
      <c r="BA83" s="26"/>
      <c r="BB83" s="29"/>
      <c r="BC83" s="26"/>
      <c r="BD83" s="26"/>
      <c r="BE83" s="29"/>
      <c r="BF83" s="26"/>
      <c r="BG83" s="26"/>
      <c r="BH83" s="29"/>
      <c r="BI83" s="26"/>
      <c r="BJ83" s="26"/>
      <c r="BK83" s="29"/>
      <c r="BL83" s="26"/>
      <c r="BM83" s="26"/>
      <c r="BN83" s="30"/>
      <c r="BO83" s="26"/>
      <c r="BP83" s="26"/>
      <c r="BQ83" s="29"/>
      <c r="BR83" s="26"/>
      <c r="BS83" s="26"/>
      <c r="BT83" s="29"/>
      <c r="BU83" s="26"/>
      <c r="BV83" s="26"/>
      <c r="BW83" s="29"/>
      <c r="BX83" s="26"/>
      <c r="BY83" s="26"/>
      <c r="BZ83" s="29"/>
      <c r="CA83" s="26"/>
      <c r="CB83" s="26"/>
      <c r="CC83" s="29"/>
      <c r="CD83" s="26"/>
      <c r="CE83" s="26"/>
      <c r="CF83" s="29"/>
      <c r="CG83" s="26"/>
      <c r="CH83" s="26"/>
      <c r="CI83" s="30"/>
      <c r="CJ83" s="29"/>
      <c r="CK83" s="29"/>
      <c r="CL83" s="29"/>
      <c r="CM83" s="30"/>
      <c r="CN83" s="29"/>
      <c r="CO83" s="29"/>
      <c r="CP83" s="29"/>
      <c r="CQ83" s="30"/>
      <c r="CR83" s="29"/>
      <c r="CS83" s="29"/>
      <c r="CT83" s="29"/>
      <c r="CU83" s="30"/>
      <c r="CV83" s="26"/>
      <c r="CW83" s="26"/>
      <c r="CX83" s="26"/>
      <c r="CY83" s="26"/>
      <c r="CZ83" s="26"/>
      <c r="DA83" s="26"/>
      <c r="DB83" s="8"/>
      <c r="DC83" s="5"/>
      <c r="DD83" s="5"/>
      <c r="DE83" s="8"/>
      <c r="DF83" s="5"/>
      <c r="DG83" s="5"/>
      <c r="DH83" s="8"/>
      <c r="DI83" s="5"/>
      <c r="DJ83" s="5"/>
      <c r="DK83" s="8"/>
      <c r="DL83" s="5"/>
      <c r="DM83" s="5"/>
      <c r="DN83" s="26"/>
      <c r="DO83" s="26"/>
      <c r="DP83" s="26"/>
      <c r="DQ83" s="26"/>
      <c r="DR83" s="26"/>
      <c r="DS83" s="26"/>
      <c r="DT83" s="26"/>
      <c r="DU83" s="26"/>
      <c r="DV83" s="26"/>
      <c r="DW83" s="26"/>
      <c r="DX83" s="26"/>
      <c r="DY83" s="26"/>
      <c r="DZ83" s="26"/>
      <c r="EA83" s="26"/>
      <c r="EB83" s="26"/>
      <c r="EC83" s="26"/>
      <c r="ED83" s="26"/>
      <c r="EE83" s="26"/>
      <c r="EF83" s="26"/>
      <c r="EG83" s="26"/>
      <c r="EH83" s="26"/>
      <c r="EI83" s="26"/>
      <c r="EJ83" s="26"/>
      <c r="EK83" s="26"/>
      <c r="EL83" s="26"/>
      <c r="EM83" s="26"/>
      <c r="EN83" s="26"/>
      <c r="EO83" s="26"/>
      <c r="EP83" s="26"/>
      <c r="EQ83" s="26"/>
      <c r="ER83" s="26"/>
      <c r="ES83" s="26"/>
      <c r="ET83" s="26"/>
      <c r="EU83" s="26"/>
      <c r="EV83" s="28"/>
      <c r="EW83" s="26"/>
      <c r="EX83" s="26"/>
      <c r="EY83" s="28"/>
      <c r="EZ83" s="39"/>
      <c r="FA83" s="39"/>
      <c r="FB83" s="39"/>
      <c r="FC83" s="39"/>
      <c r="FD83" s="39"/>
      <c r="FE83" s="39"/>
      <c r="FF83" s="31"/>
    </row>
    <row r="84" spans="1:162" s="16" customFormat="1" ht="18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9"/>
      <c r="Y84" s="26"/>
      <c r="Z84" s="26"/>
      <c r="AA84" s="29"/>
      <c r="AB84" s="26"/>
      <c r="AC84" s="26"/>
      <c r="AD84" s="29"/>
      <c r="AE84" s="26"/>
      <c r="AF84" s="26"/>
      <c r="AG84" s="29"/>
      <c r="AH84" s="26"/>
      <c r="AI84" s="26"/>
      <c r="AJ84" s="29"/>
      <c r="AK84" s="26"/>
      <c r="AL84" s="26"/>
      <c r="AM84" s="29"/>
      <c r="AN84" s="26"/>
      <c r="AO84" s="26"/>
      <c r="AP84" s="29"/>
      <c r="AQ84" s="26"/>
      <c r="AR84" s="26"/>
      <c r="AS84" s="29"/>
      <c r="AT84" s="26"/>
      <c r="AU84" s="26"/>
      <c r="AV84" s="29"/>
      <c r="AW84" s="26"/>
      <c r="AX84" s="26"/>
      <c r="AY84" s="29"/>
      <c r="AZ84" s="26"/>
      <c r="BA84" s="26"/>
      <c r="BB84" s="29"/>
      <c r="BC84" s="26"/>
      <c r="BD84" s="26"/>
      <c r="BE84" s="29"/>
      <c r="BF84" s="26"/>
      <c r="BG84" s="26"/>
      <c r="BH84" s="29"/>
      <c r="BI84" s="26"/>
      <c r="BJ84" s="26"/>
      <c r="BK84" s="29"/>
      <c r="BL84" s="26"/>
      <c r="BM84" s="26"/>
      <c r="BN84" s="30"/>
      <c r="BO84" s="26"/>
      <c r="BP84" s="26"/>
      <c r="BQ84" s="29"/>
      <c r="BR84" s="26"/>
      <c r="BS84" s="26"/>
      <c r="BT84" s="29"/>
      <c r="BU84" s="26"/>
      <c r="BV84" s="26"/>
      <c r="BW84" s="29"/>
      <c r="BX84" s="26"/>
      <c r="BY84" s="26"/>
      <c r="BZ84" s="29"/>
      <c r="CA84" s="26"/>
      <c r="CB84" s="26"/>
      <c r="CC84" s="29"/>
      <c r="CD84" s="26"/>
      <c r="CE84" s="26"/>
      <c r="CF84" s="29"/>
      <c r="CG84" s="26"/>
      <c r="CH84" s="26"/>
      <c r="CI84" s="30"/>
      <c r="CJ84" s="29"/>
      <c r="CK84" s="29"/>
      <c r="CL84" s="29"/>
      <c r="CM84" s="30"/>
      <c r="CN84" s="29"/>
      <c r="CO84" s="29"/>
      <c r="CP84" s="29"/>
      <c r="CQ84" s="30"/>
      <c r="CR84" s="29"/>
      <c r="CS84" s="29"/>
      <c r="CT84" s="29"/>
      <c r="CU84" s="30"/>
      <c r="CV84" s="26"/>
      <c r="CW84" s="26"/>
      <c r="CX84" s="26"/>
      <c r="CY84" s="26"/>
      <c r="CZ84" s="26"/>
      <c r="DA84" s="26"/>
      <c r="DB84" s="8"/>
      <c r="DC84" s="5"/>
      <c r="DD84" s="5"/>
      <c r="DE84" s="8"/>
      <c r="DF84" s="5"/>
      <c r="DG84" s="5"/>
      <c r="DH84" s="8"/>
      <c r="DI84" s="5"/>
      <c r="DJ84" s="5"/>
      <c r="DK84" s="8"/>
      <c r="DL84" s="5"/>
      <c r="DM84" s="5"/>
      <c r="DN84" s="26"/>
      <c r="DO84" s="26"/>
      <c r="DP84" s="26"/>
      <c r="DQ84" s="26"/>
      <c r="DR84" s="26"/>
      <c r="DS84" s="26"/>
      <c r="DT84" s="26"/>
      <c r="DU84" s="26"/>
      <c r="DV84" s="26"/>
      <c r="DW84" s="26"/>
      <c r="DX84" s="26"/>
      <c r="DY84" s="26"/>
      <c r="DZ84" s="26"/>
      <c r="EA84" s="26"/>
      <c r="EB84" s="26"/>
      <c r="EC84" s="26"/>
      <c r="ED84" s="26"/>
      <c r="EE84" s="26"/>
      <c r="EF84" s="26"/>
      <c r="EG84" s="26"/>
      <c r="EH84" s="26"/>
      <c r="EI84" s="26"/>
      <c r="EJ84" s="26"/>
      <c r="EK84" s="26"/>
      <c r="EL84" s="26"/>
      <c r="EM84" s="26"/>
      <c r="EN84" s="26"/>
      <c r="EO84" s="26"/>
      <c r="EP84" s="26"/>
      <c r="EQ84" s="26"/>
      <c r="ER84" s="26"/>
      <c r="ES84" s="26"/>
      <c r="ET84" s="26"/>
      <c r="EU84" s="26"/>
      <c r="EV84" s="28"/>
      <c r="EW84" s="26"/>
      <c r="EX84" s="26"/>
      <c r="EY84" s="28"/>
      <c r="EZ84" s="39"/>
      <c r="FA84" s="39"/>
      <c r="FB84" s="39"/>
      <c r="FC84" s="39"/>
      <c r="FD84" s="39"/>
      <c r="FE84" s="39"/>
      <c r="FF84" s="31"/>
    </row>
    <row r="85" spans="1:162" s="16" customFormat="1" ht="18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9"/>
      <c r="Y85" s="26"/>
      <c r="Z85" s="26"/>
      <c r="AA85" s="29"/>
      <c r="AB85" s="26"/>
      <c r="AC85" s="26"/>
      <c r="AD85" s="29"/>
      <c r="AE85" s="26"/>
      <c r="AF85" s="26"/>
      <c r="AG85" s="29"/>
      <c r="AH85" s="26"/>
      <c r="AI85" s="26"/>
      <c r="AJ85" s="29"/>
      <c r="AK85" s="26"/>
      <c r="AL85" s="26"/>
      <c r="AM85" s="29"/>
      <c r="AN85" s="26"/>
      <c r="AO85" s="26"/>
      <c r="AP85" s="29"/>
      <c r="AQ85" s="26"/>
      <c r="AR85" s="26"/>
      <c r="AS85" s="29"/>
      <c r="AT85" s="26"/>
      <c r="AU85" s="26"/>
      <c r="AV85" s="29"/>
      <c r="AW85" s="26"/>
      <c r="AX85" s="26"/>
      <c r="AY85" s="29"/>
      <c r="AZ85" s="26"/>
      <c r="BA85" s="26"/>
      <c r="BB85" s="29"/>
      <c r="BC85" s="26"/>
      <c r="BD85" s="26"/>
      <c r="BE85" s="29"/>
      <c r="BF85" s="26"/>
      <c r="BG85" s="26"/>
      <c r="BH85" s="29"/>
      <c r="BI85" s="26"/>
      <c r="BJ85" s="26"/>
      <c r="BK85" s="29"/>
      <c r="BL85" s="26"/>
      <c r="BM85" s="26"/>
      <c r="BN85" s="30"/>
      <c r="BO85" s="26"/>
      <c r="BP85" s="26"/>
      <c r="BQ85" s="29"/>
      <c r="BR85" s="26"/>
      <c r="BS85" s="26"/>
      <c r="BT85" s="29"/>
      <c r="BU85" s="26"/>
      <c r="BV85" s="26"/>
      <c r="BW85" s="29"/>
      <c r="BX85" s="26"/>
      <c r="BY85" s="26"/>
      <c r="BZ85" s="29"/>
      <c r="CA85" s="26"/>
      <c r="CB85" s="26"/>
      <c r="CC85" s="29"/>
      <c r="CD85" s="26"/>
      <c r="CE85" s="26"/>
      <c r="CF85" s="29"/>
      <c r="CG85" s="26"/>
      <c r="CH85" s="26"/>
      <c r="CI85" s="30"/>
      <c r="CJ85" s="29"/>
      <c r="CK85" s="29"/>
      <c r="CL85" s="29"/>
      <c r="CM85" s="30"/>
      <c r="CN85" s="29"/>
      <c r="CO85" s="29"/>
      <c r="CP85" s="29"/>
      <c r="CQ85" s="30"/>
      <c r="CR85" s="29"/>
      <c r="CS85" s="29"/>
      <c r="CT85" s="29"/>
      <c r="CU85" s="30"/>
      <c r="CV85" s="26"/>
      <c r="CW85" s="26"/>
      <c r="CX85" s="26"/>
      <c r="CY85" s="26"/>
      <c r="CZ85" s="26"/>
      <c r="DA85" s="26"/>
      <c r="DB85" s="8"/>
      <c r="DC85" s="5"/>
      <c r="DD85" s="5"/>
      <c r="DE85" s="8"/>
      <c r="DF85" s="5"/>
      <c r="DG85" s="5"/>
      <c r="DH85" s="8"/>
      <c r="DI85" s="5"/>
      <c r="DJ85" s="5"/>
      <c r="DK85" s="8"/>
      <c r="DL85" s="5"/>
      <c r="DM85" s="5"/>
      <c r="DN85" s="26"/>
      <c r="DO85" s="26"/>
      <c r="DP85" s="26"/>
      <c r="DQ85" s="26"/>
      <c r="DR85" s="26"/>
      <c r="DS85" s="26"/>
      <c r="DT85" s="26"/>
      <c r="DU85" s="26"/>
      <c r="DV85" s="26"/>
      <c r="DW85" s="26"/>
      <c r="DX85" s="26"/>
      <c r="DY85" s="26"/>
      <c r="DZ85" s="26"/>
      <c r="EA85" s="26"/>
      <c r="EB85" s="26"/>
      <c r="EC85" s="26"/>
      <c r="ED85" s="26"/>
      <c r="EE85" s="26"/>
      <c r="EF85" s="26"/>
      <c r="EG85" s="26"/>
      <c r="EH85" s="26"/>
      <c r="EI85" s="26"/>
      <c r="EJ85" s="26"/>
      <c r="EK85" s="26"/>
      <c r="EL85" s="26"/>
      <c r="EM85" s="26"/>
      <c r="EN85" s="26"/>
      <c r="EO85" s="26"/>
      <c r="EP85" s="26"/>
      <c r="EQ85" s="26"/>
      <c r="ER85" s="26"/>
      <c r="ES85" s="26"/>
      <c r="ET85" s="26"/>
      <c r="EU85" s="26"/>
      <c r="EV85" s="28"/>
      <c r="EW85" s="26"/>
      <c r="EX85" s="26"/>
      <c r="EY85" s="28"/>
      <c r="EZ85" s="39"/>
      <c r="FA85" s="39"/>
      <c r="FB85" s="39"/>
      <c r="FC85" s="39"/>
      <c r="FD85" s="39"/>
      <c r="FE85" s="39"/>
      <c r="FF85" s="31"/>
    </row>
    <row r="86" spans="1:162" s="16" customFormat="1" ht="18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9"/>
      <c r="Y86" s="26"/>
      <c r="Z86" s="26"/>
      <c r="AA86" s="29"/>
      <c r="AB86" s="26"/>
      <c r="AC86" s="26"/>
      <c r="AD86" s="29"/>
      <c r="AE86" s="26"/>
      <c r="AF86" s="26"/>
      <c r="AG86" s="29"/>
      <c r="AH86" s="26"/>
      <c r="AI86" s="26"/>
      <c r="AJ86" s="29"/>
      <c r="AK86" s="26"/>
      <c r="AL86" s="26"/>
      <c r="AM86" s="29"/>
      <c r="AN86" s="26"/>
      <c r="AO86" s="26"/>
      <c r="AP86" s="29"/>
      <c r="AQ86" s="26"/>
      <c r="AR86" s="26"/>
      <c r="AS86" s="29"/>
      <c r="AT86" s="26"/>
      <c r="AU86" s="26"/>
      <c r="AV86" s="29"/>
      <c r="AW86" s="26"/>
      <c r="AX86" s="26"/>
      <c r="AY86" s="29"/>
      <c r="AZ86" s="26"/>
      <c r="BA86" s="26"/>
      <c r="BB86" s="29"/>
      <c r="BC86" s="26"/>
      <c r="BD86" s="26"/>
      <c r="BE86" s="29"/>
      <c r="BF86" s="26"/>
      <c r="BG86" s="26"/>
      <c r="BH86" s="29"/>
      <c r="BI86" s="26"/>
      <c r="BJ86" s="26"/>
      <c r="BK86" s="29"/>
      <c r="BL86" s="26"/>
      <c r="BM86" s="26"/>
      <c r="BN86" s="30"/>
      <c r="BO86" s="26"/>
      <c r="BP86" s="26"/>
      <c r="BQ86" s="29"/>
      <c r="BR86" s="26"/>
      <c r="BS86" s="26"/>
      <c r="BT86" s="29"/>
      <c r="BU86" s="26"/>
      <c r="BV86" s="26"/>
      <c r="BW86" s="29"/>
      <c r="BX86" s="26"/>
      <c r="BY86" s="26"/>
      <c r="BZ86" s="29"/>
      <c r="CA86" s="26"/>
      <c r="CB86" s="26"/>
      <c r="CC86" s="29"/>
      <c r="CD86" s="26"/>
      <c r="CE86" s="26"/>
      <c r="CF86" s="29"/>
      <c r="CG86" s="26"/>
      <c r="CH86" s="26"/>
      <c r="CI86" s="30"/>
      <c r="CJ86" s="29"/>
      <c r="CK86" s="29"/>
      <c r="CL86" s="29"/>
      <c r="CM86" s="30"/>
      <c r="CN86" s="29"/>
      <c r="CO86" s="29"/>
      <c r="CP86" s="29"/>
      <c r="CQ86" s="30"/>
      <c r="CR86" s="29"/>
      <c r="CS86" s="29"/>
      <c r="CT86" s="29"/>
      <c r="CU86" s="30"/>
      <c r="CV86" s="26"/>
      <c r="CW86" s="26"/>
      <c r="CX86" s="26"/>
      <c r="CY86" s="26"/>
      <c r="CZ86" s="26"/>
      <c r="DA86" s="26"/>
      <c r="DB86" s="8"/>
      <c r="DC86" s="5"/>
      <c r="DD86" s="5"/>
      <c r="DE86" s="8"/>
      <c r="DF86" s="5"/>
      <c r="DG86" s="5"/>
      <c r="DH86" s="8"/>
      <c r="DI86" s="5"/>
      <c r="DJ86" s="5"/>
      <c r="DK86" s="8"/>
      <c r="DL86" s="5"/>
      <c r="DM86" s="5"/>
      <c r="DN86" s="26"/>
      <c r="DO86" s="26"/>
      <c r="DP86" s="26"/>
      <c r="DQ86" s="26"/>
      <c r="DR86" s="26"/>
      <c r="DS86" s="26"/>
      <c r="DT86" s="26"/>
      <c r="DU86" s="26"/>
      <c r="DV86" s="26"/>
      <c r="DW86" s="26"/>
      <c r="DX86" s="26"/>
      <c r="DY86" s="26"/>
      <c r="DZ86" s="26"/>
      <c r="EA86" s="26"/>
      <c r="EB86" s="26"/>
      <c r="EC86" s="26"/>
      <c r="ED86" s="26"/>
      <c r="EE86" s="26"/>
      <c r="EF86" s="26"/>
      <c r="EG86" s="26"/>
      <c r="EH86" s="26"/>
      <c r="EI86" s="26"/>
      <c r="EJ86" s="26"/>
      <c r="EK86" s="26"/>
      <c r="EL86" s="26"/>
      <c r="EM86" s="26"/>
      <c r="EN86" s="26"/>
      <c r="EO86" s="26"/>
      <c r="EP86" s="26"/>
      <c r="EQ86" s="26"/>
      <c r="ER86" s="26"/>
      <c r="ES86" s="26"/>
      <c r="ET86" s="26"/>
      <c r="EU86" s="26"/>
      <c r="EV86" s="28"/>
      <c r="EW86" s="26"/>
      <c r="EX86" s="26"/>
      <c r="EY86" s="28"/>
      <c r="EZ86" s="39"/>
      <c r="FA86" s="39"/>
      <c r="FB86" s="39"/>
      <c r="FC86" s="39"/>
      <c r="FD86" s="39"/>
      <c r="FE86" s="39"/>
      <c r="FF86" s="31"/>
    </row>
    <row r="87" spans="1:162" s="16" customFormat="1" ht="18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9"/>
      <c r="Y87" s="26"/>
      <c r="Z87" s="26"/>
      <c r="AA87" s="29"/>
      <c r="AB87" s="26"/>
      <c r="AC87" s="26"/>
      <c r="AD87" s="29"/>
      <c r="AE87" s="26"/>
      <c r="AF87" s="26"/>
      <c r="AG87" s="29"/>
      <c r="AH87" s="26"/>
      <c r="AI87" s="26"/>
      <c r="AJ87" s="29"/>
      <c r="AK87" s="26"/>
      <c r="AL87" s="26"/>
      <c r="AM87" s="29"/>
      <c r="AN87" s="26"/>
      <c r="AO87" s="26"/>
      <c r="AP87" s="29"/>
      <c r="AQ87" s="26"/>
      <c r="AR87" s="26"/>
      <c r="AS87" s="29"/>
      <c r="AT87" s="26"/>
      <c r="AU87" s="26"/>
      <c r="AV87" s="29"/>
      <c r="AW87" s="26"/>
      <c r="AX87" s="26"/>
      <c r="AY87" s="29"/>
      <c r="AZ87" s="26"/>
      <c r="BA87" s="26"/>
      <c r="BB87" s="29"/>
      <c r="BC87" s="26"/>
      <c r="BD87" s="26"/>
      <c r="BE87" s="29"/>
      <c r="BF87" s="26"/>
      <c r="BG87" s="26"/>
      <c r="BH87" s="29"/>
      <c r="BI87" s="26"/>
      <c r="BJ87" s="26"/>
      <c r="BK87" s="29"/>
      <c r="BL87" s="26"/>
      <c r="BM87" s="26"/>
      <c r="BN87" s="30"/>
      <c r="BO87" s="26"/>
      <c r="BP87" s="26"/>
      <c r="BQ87" s="29"/>
      <c r="BR87" s="26"/>
      <c r="BS87" s="26"/>
      <c r="BT87" s="29"/>
      <c r="BU87" s="26"/>
      <c r="BV87" s="26"/>
      <c r="BW87" s="29"/>
      <c r="BX87" s="26"/>
      <c r="BY87" s="26"/>
      <c r="BZ87" s="29"/>
      <c r="CA87" s="26"/>
      <c r="CB87" s="26"/>
      <c r="CC87" s="29"/>
      <c r="CD87" s="26"/>
      <c r="CE87" s="26"/>
      <c r="CF87" s="29"/>
      <c r="CG87" s="26"/>
      <c r="CH87" s="26"/>
      <c r="CI87" s="30"/>
      <c r="CJ87" s="29"/>
      <c r="CK87" s="29"/>
      <c r="CL87" s="29"/>
      <c r="CM87" s="30"/>
      <c r="CN87" s="29"/>
      <c r="CO87" s="29"/>
      <c r="CP87" s="29"/>
      <c r="CQ87" s="30"/>
      <c r="CR87" s="29"/>
      <c r="CS87" s="29"/>
      <c r="CT87" s="29"/>
      <c r="CU87" s="30"/>
      <c r="CV87" s="26"/>
      <c r="CW87" s="26"/>
      <c r="CX87" s="26"/>
      <c r="CY87" s="26"/>
      <c r="CZ87" s="26"/>
      <c r="DA87" s="26"/>
      <c r="DB87" s="8"/>
      <c r="DC87" s="5"/>
      <c r="DD87" s="5"/>
      <c r="DE87" s="8"/>
      <c r="DF87" s="5"/>
      <c r="DG87" s="5"/>
      <c r="DH87" s="8"/>
      <c r="DI87" s="5"/>
      <c r="DJ87" s="5"/>
      <c r="DK87" s="8"/>
      <c r="DL87" s="5"/>
      <c r="DM87" s="5"/>
      <c r="DN87" s="26"/>
      <c r="DO87" s="26"/>
      <c r="DP87" s="26"/>
      <c r="DQ87" s="26"/>
      <c r="DR87" s="26"/>
      <c r="DS87" s="26"/>
      <c r="DT87" s="26"/>
      <c r="DU87" s="26"/>
      <c r="DV87" s="26"/>
      <c r="DW87" s="26"/>
      <c r="DX87" s="26"/>
      <c r="DY87" s="26"/>
      <c r="DZ87" s="26"/>
      <c r="EA87" s="26"/>
      <c r="EB87" s="26"/>
      <c r="EC87" s="26"/>
      <c r="ED87" s="26"/>
      <c r="EE87" s="26"/>
      <c r="EF87" s="26"/>
      <c r="EG87" s="26"/>
      <c r="EH87" s="26"/>
      <c r="EI87" s="26"/>
      <c r="EJ87" s="26"/>
      <c r="EK87" s="26"/>
      <c r="EL87" s="26"/>
      <c r="EM87" s="26"/>
      <c r="EN87" s="26"/>
      <c r="EO87" s="26"/>
      <c r="EP87" s="26"/>
      <c r="EQ87" s="26"/>
      <c r="ER87" s="26"/>
      <c r="ES87" s="26"/>
      <c r="ET87" s="26"/>
      <c r="EU87" s="26"/>
      <c r="EV87" s="28"/>
      <c r="EW87" s="26"/>
      <c r="EX87" s="26"/>
      <c r="EY87" s="28"/>
      <c r="EZ87" s="39"/>
      <c r="FA87" s="39"/>
      <c r="FB87" s="39"/>
      <c r="FC87" s="39"/>
      <c r="FD87" s="39"/>
      <c r="FE87" s="39"/>
      <c r="FF87" s="31"/>
    </row>
    <row r="88" spans="1:162" s="16" customFormat="1" ht="18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9"/>
      <c r="Y88" s="26"/>
      <c r="Z88" s="26"/>
      <c r="AA88" s="29"/>
      <c r="AB88" s="26"/>
      <c r="AC88" s="26"/>
      <c r="AD88" s="29"/>
      <c r="AE88" s="26"/>
      <c r="AF88" s="26"/>
      <c r="AG88" s="29"/>
      <c r="AH88" s="26"/>
      <c r="AI88" s="26"/>
      <c r="AJ88" s="29"/>
      <c r="AK88" s="26"/>
      <c r="AL88" s="26"/>
      <c r="AM88" s="29"/>
      <c r="AN88" s="26"/>
      <c r="AO88" s="26"/>
      <c r="AP88" s="29"/>
      <c r="AQ88" s="26"/>
      <c r="AR88" s="26"/>
      <c r="AS88" s="29"/>
      <c r="AT88" s="26"/>
      <c r="AU88" s="26"/>
      <c r="AV88" s="29"/>
      <c r="AW88" s="26"/>
      <c r="AX88" s="26"/>
      <c r="AY88" s="29"/>
      <c r="AZ88" s="26"/>
      <c r="BA88" s="26"/>
      <c r="BB88" s="29"/>
      <c r="BC88" s="26"/>
      <c r="BD88" s="26"/>
      <c r="BE88" s="29"/>
      <c r="BF88" s="26"/>
      <c r="BG88" s="26"/>
      <c r="BH88" s="29"/>
      <c r="BI88" s="26"/>
      <c r="BJ88" s="26"/>
      <c r="BK88" s="29"/>
      <c r="BL88" s="26"/>
      <c r="BM88" s="26"/>
      <c r="BN88" s="30"/>
      <c r="BO88" s="26"/>
      <c r="BP88" s="26"/>
      <c r="BQ88" s="29"/>
      <c r="BR88" s="26"/>
      <c r="BS88" s="26"/>
      <c r="BT88" s="29"/>
      <c r="BU88" s="26"/>
      <c r="BV88" s="26"/>
      <c r="BW88" s="29"/>
      <c r="BX88" s="26"/>
      <c r="BY88" s="26"/>
      <c r="BZ88" s="29"/>
      <c r="CA88" s="26"/>
      <c r="CB88" s="26"/>
      <c r="CC88" s="29"/>
      <c r="CD88" s="26"/>
      <c r="CE88" s="26"/>
      <c r="CF88" s="29"/>
      <c r="CG88" s="26"/>
      <c r="CH88" s="26"/>
      <c r="CI88" s="30"/>
      <c r="CJ88" s="29"/>
      <c r="CK88" s="29"/>
      <c r="CL88" s="29"/>
      <c r="CM88" s="30"/>
      <c r="CN88" s="29"/>
      <c r="CO88" s="29"/>
      <c r="CP88" s="29"/>
      <c r="CQ88" s="30"/>
      <c r="CR88" s="29"/>
      <c r="CS88" s="29"/>
      <c r="CT88" s="29"/>
      <c r="CU88" s="30"/>
      <c r="CV88" s="26"/>
      <c r="CW88" s="26"/>
      <c r="CX88" s="26"/>
      <c r="CY88" s="26"/>
      <c r="CZ88" s="26"/>
      <c r="DA88" s="26"/>
      <c r="DB88" s="8"/>
      <c r="DC88" s="5"/>
      <c r="DD88" s="5"/>
      <c r="DE88" s="8"/>
      <c r="DF88" s="5"/>
      <c r="DG88" s="5"/>
      <c r="DH88" s="8"/>
      <c r="DI88" s="5"/>
      <c r="DJ88" s="5"/>
      <c r="DK88" s="8"/>
      <c r="DL88" s="5"/>
      <c r="DM88" s="5"/>
      <c r="DN88" s="26"/>
      <c r="DO88" s="26"/>
      <c r="DP88" s="26"/>
      <c r="DQ88" s="26"/>
      <c r="DR88" s="26"/>
      <c r="DS88" s="26"/>
      <c r="DT88" s="26"/>
      <c r="DU88" s="26"/>
      <c r="DV88" s="26"/>
      <c r="DW88" s="26"/>
      <c r="DX88" s="26"/>
      <c r="DY88" s="26"/>
      <c r="DZ88" s="26"/>
      <c r="EA88" s="26"/>
      <c r="EB88" s="26"/>
      <c r="EC88" s="26"/>
      <c r="ED88" s="26"/>
      <c r="EE88" s="26"/>
      <c r="EF88" s="26"/>
      <c r="EG88" s="26"/>
      <c r="EH88" s="26"/>
      <c r="EI88" s="26"/>
      <c r="EJ88" s="26"/>
      <c r="EK88" s="26"/>
      <c r="EL88" s="26"/>
      <c r="EM88" s="26"/>
      <c r="EN88" s="26"/>
      <c r="EO88" s="26"/>
      <c r="EP88" s="26"/>
      <c r="EQ88" s="26"/>
      <c r="ER88" s="26"/>
      <c r="ES88" s="26"/>
      <c r="ET88" s="26"/>
      <c r="EU88" s="26"/>
      <c r="EV88" s="28"/>
      <c r="EW88" s="26"/>
      <c r="EX88" s="26"/>
      <c r="EY88" s="28"/>
      <c r="EZ88" s="39"/>
      <c r="FA88" s="39"/>
      <c r="FB88" s="39"/>
      <c r="FC88" s="39"/>
      <c r="FD88" s="39"/>
      <c r="FE88" s="39"/>
      <c r="FF88" s="31"/>
    </row>
    <row r="89" spans="1:162" s="16" customFormat="1" ht="18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9"/>
      <c r="Y89" s="26"/>
      <c r="Z89" s="26"/>
      <c r="AA89" s="29"/>
      <c r="AB89" s="26"/>
      <c r="AC89" s="26"/>
      <c r="AD89" s="29"/>
      <c r="AE89" s="26"/>
      <c r="AF89" s="26"/>
      <c r="AG89" s="29"/>
      <c r="AH89" s="26"/>
      <c r="AI89" s="26"/>
      <c r="AJ89" s="29"/>
      <c r="AK89" s="26"/>
      <c r="AL89" s="26"/>
      <c r="AM89" s="29"/>
      <c r="AN89" s="26"/>
      <c r="AO89" s="26"/>
      <c r="AP89" s="29"/>
      <c r="AQ89" s="26"/>
      <c r="AR89" s="26"/>
      <c r="AS89" s="29"/>
      <c r="AT89" s="26"/>
      <c r="AU89" s="26"/>
      <c r="AV89" s="29"/>
      <c r="AW89" s="26"/>
      <c r="AX89" s="26"/>
      <c r="AY89" s="29"/>
      <c r="AZ89" s="26"/>
      <c r="BA89" s="26"/>
      <c r="BB89" s="29"/>
      <c r="BC89" s="26"/>
      <c r="BD89" s="26"/>
      <c r="BE89" s="29"/>
      <c r="BF89" s="26"/>
      <c r="BG89" s="26"/>
      <c r="BH89" s="29"/>
      <c r="BI89" s="26"/>
      <c r="BJ89" s="26"/>
      <c r="BK89" s="29"/>
      <c r="BL89" s="26"/>
      <c r="BM89" s="26"/>
      <c r="BN89" s="30"/>
      <c r="BO89" s="26"/>
      <c r="BP89" s="26"/>
      <c r="BQ89" s="29"/>
      <c r="BR89" s="26"/>
      <c r="BS89" s="26"/>
      <c r="BT89" s="29"/>
      <c r="BU89" s="26"/>
      <c r="BV89" s="26"/>
      <c r="BW89" s="29"/>
      <c r="BX89" s="26"/>
      <c r="BY89" s="26"/>
      <c r="BZ89" s="29"/>
      <c r="CA89" s="26"/>
      <c r="CB89" s="26"/>
      <c r="CC89" s="29"/>
      <c r="CD89" s="26"/>
      <c r="CE89" s="26"/>
      <c r="CF89" s="29"/>
      <c r="CG89" s="26"/>
      <c r="CH89" s="26"/>
      <c r="CI89" s="30"/>
      <c r="CJ89" s="29"/>
      <c r="CK89" s="29"/>
      <c r="CL89" s="29"/>
      <c r="CM89" s="30"/>
      <c r="CN89" s="29"/>
      <c r="CO89" s="29"/>
      <c r="CP89" s="29"/>
      <c r="CQ89" s="30"/>
      <c r="CR89" s="29"/>
      <c r="CS89" s="29"/>
      <c r="CT89" s="29"/>
      <c r="CU89" s="30"/>
      <c r="CV89" s="26"/>
      <c r="CW89" s="26"/>
      <c r="CX89" s="26"/>
      <c r="CY89" s="26"/>
      <c r="CZ89" s="26"/>
      <c r="DA89" s="26"/>
      <c r="DB89" s="8"/>
      <c r="DC89" s="5"/>
      <c r="DD89" s="5"/>
      <c r="DE89" s="8"/>
      <c r="DF89" s="5"/>
      <c r="DG89" s="5"/>
      <c r="DH89" s="8"/>
      <c r="DI89" s="5"/>
      <c r="DJ89" s="5"/>
      <c r="DK89" s="8"/>
      <c r="DL89" s="5"/>
      <c r="DM89" s="5"/>
      <c r="DN89" s="26"/>
      <c r="DO89" s="26"/>
      <c r="DP89" s="26"/>
      <c r="DQ89" s="26"/>
      <c r="DR89" s="26"/>
      <c r="DS89" s="26"/>
      <c r="DT89" s="26"/>
      <c r="DU89" s="26"/>
      <c r="DV89" s="26"/>
      <c r="DW89" s="26"/>
      <c r="DX89" s="26"/>
      <c r="DY89" s="26"/>
      <c r="DZ89" s="26"/>
      <c r="EA89" s="26"/>
      <c r="EB89" s="26"/>
      <c r="EC89" s="26"/>
      <c r="ED89" s="26"/>
      <c r="EE89" s="26"/>
      <c r="EF89" s="26"/>
      <c r="EG89" s="26"/>
      <c r="EH89" s="26"/>
      <c r="EI89" s="26"/>
      <c r="EJ89" s="26"/>
      <c r="EK89" s="26"/>
      <c r="EL89" s="26"/>
      <c r="EM89" s="26"/>
      <c r="EN89" s="26"/>
      <c r="EO89" s="26"/>
      <c r="EP89" s="26"/>
      <c r="EQ89" s="26"/>
      <c r="ER89" s="26"/>
      <c r="ES89" s="26"/>
      <c r="ET89" s="26"/>
      <c r="EU89" s="26"/>
      <c r="EV89" s="28"/>
      <c r="EW89" s="26"/>
      <c r="EX89" s="26"/>
      <c r="EY89" s="28"/>
      <c r="EZ89" s="39"/>
      <c r="FA89" s="39"/>
      <c r="FB89" s="39"/>
      <c r="FC89" s="39"/>
      <c r="FD89" s="39"/>
      <c r="FE89" s="39"/>
      <c r="FF89" s="31"/>
    </row>
    <row r="90" spans="1:162" s="16" customFormat="1" ht="18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9"/>
      <c r="Y90" s="26"/>
      <c r="Z90" s="26"/>
      <c r="AA90" s="29"/>
      <c r="AB90" s="26"/>
      <c r="AC90" s="26"/>
      <c r="AD90" s="29"/>
      <c r="AE90" s="26"/>
      <c r="AF90" s="26"/>
      <c r="AG90" s="29"/>
      <c r="AH90" s="26"/>
      <c r="AI90" s="26"/>
      <c r="AJ90" s="29"/>
      <c r="AK90" s="26"/>
      <c r="AL90" s="26"/>
      <c r="AM90" s="29"/>
      <c r="AN90" s="26"/>
      <c r="AO90" s="26"/>
      <c r="AP90" s="29"/>
      <c r="AQ90" s="26"/>
      <c r="AR90" s="26"/>
      <c r="AS90" s="29"/>
      <c r="AT90" s="26"/>
      <c r="AU90" s="26"/>
      <c r="AV90" s="29"/>
      <c r="AW90" s="26"/>
      <c r="AX90" s="26"/>
      <c r="AY90" s="29"/>
      <c r="AZ90" s="26"/>
      <c r="BA90" s="26"/>
      <c r="BB90" s="29"/>
      <c r="BC90" s="26"/>
      <c r="BD90" s="26"/>
      <c r="BE90" s="29"/>
      <c r="BF90" s="26"/>
      <c r="BG90" s="26"/>
      <c r="BH90" s="29"/>
      <c r="BI90" s="26"/>
      <c r="BJ90" s="26"/>
      <c r="BK90" s="29"/>
      <c r="BL90" s="26"/>
      <c r="BM90" s="26"/>
      <c r="BN90" s="30"/>
      <c r="BO90" s="26"/>
      <c r="BP90" s="26"/>
      <c r="BQ90" s="29"/>
      <c r="BR90" s="26"/>
      <c r="BS90" s="26"/>
      <c r="BT90" s="29"/>
      <c r="BU90" s="26"/>
      <c r="BV90" s="26"/>
      <c r="BW90" s="29"/>
      <c r="BX90" s="26"/>
      <c r="BY90" s="26"/>
      <c r="BZ90" s="29"/>
      <c r="CA90" s="26"/>
      <c r="CB90" s="26"/>
      <c r="CC90" s="29"/>
      <c r="CD90" s="26"/>
      <c r="CE90" s="26"/>
      <c r="CF90" s="29"/>
      <c r="CG90" s="26"/>
      <c r="CH90" s="26"/>
      <c r="CI90" s="30"/>
      <c r="CJ90" s="29"/>
      <c r="CK90" s="29"/>
      <c r="CL90" s="29"/>
      <c r="CM90" s="30"/>
      <c r="CN90" s="29"/>
      <c r="CO90" s="29"/>
      <c r="CP90" s="29"/>
      <c r="CQ90" s="30"/>
      <c r="CR90" s="29"/>
      <c r="CS90" s="29"/>
      <c r="CT90" s="29"/>
      <c r="CU90" s="30"/>
      <c r="CV90" s="26"/>
      <c r="CW90" s="26"/>
      <c r="CX90" s="26"/>
      <c r="CY90" s="26"/>
      <c r="CZ90" s="26"/>
      <c r="DA90" s="26"/>
      <c r="DB90" s="8"/>
      <c r="DC90" s="5"/>
      <c r="DD90" s="5"/>
      <c r="DE90" s="8"/>
      <c r="DF90" s="5"/>
      <c r="DG90" s="5"/>
      <c r="DH90" s="8"/>
      <c r="DI90" s="5"/>
      <c r="DJ90" s="5"/>
      <c r="DK90" s="8"/>
      <c r="DL90" s="5"/>
      <c r="DM90" s="5"/>
      <c r="DN90" s="26"/>
      <c r="DO90" s="26"/>
      <c r="DP90" s="26"/>
      <c r="DQ90" s="26"/>
      <c r="DR90" s="26"/>
      <c r="DS90" s="26"/>
      <c r="DT90" s="26"/>
      <c r="DU90" s="26"/>
      <c r="DV90" s="26"/>
      <c r="DW90" s="26"/>
      <c r="DX90" s="26"/>
      <c r="DY90" s="26"/>
      <c r="DZ90" s="26"/>
      <c r="EA90" s="26"/>
      <c r="EB90" s="26"/>
      <c r="EC90" s="26"/>
      <c r="ED90" s="26"/>
      <c r="EE90" s="26"/>
      <c r="EF90" s="26"/>
      <c r="EG90" s="26"/>
      <c r="EH90" s="26"/>
      <c r="EI90" s="26"/>
      <c r="EJ90" s="26"/>
      <c r="EK90" s="26"/>
      <c r="EL90" s="26"/>
      <c r="EM90" s="26"/>
      <c r="EN90" s="26"/>
      <c r="EO90" s="26"/>
      <c r="EP90" s="26"/>
      <c r="EQ90" s="26"/>
      <c r="ER90" s="26"/>
      <c r="ES90" s="26"/>
      <c r="ET90" s="26"/>
      <c r="EU90" s="26"/>
      <c r="EV90" s="28"/>
      <c r="EW90" s="26"/>
      <c r="EX90" s="26"/>
      <c r="EY90" s="28"/>
      <c r="EZ90" s="39"/>
      <c r="FA90" s="39"/>
      <c r="FB90" s="39"/>
      <c r="FC90" s="39"/>
      <c r="FD90" s="39"/>
      <c r="FE90" s="39"/>
      <c r="FF90" s="31"/>
    </row>
    <row r="91" spans="1:162" s="16" customFormat="1" ht="18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9"/>
      <c r="Y91" s="26"/>
      <c r="Z91" s="26"/>
      <c r="AA91" s="29"/>
      <c r="AB91" s="26"/>
      <c r="AC91" s="26"/>
      <c r="AD91" s="29"/>
      <c r="AE91" s="26"/>
      <c r="AF91" s="26"/>
      <c r="AG91" s="29"/>
      <c r="AH91" s="26"/>
      <c r="AI91" s="26"/>
      <c r="AJ91" s="29"/>
      <c r="AK91" s="26"/>
      <c r="AL91" s="26"/>
      <c r="AM91" s="29"/>
      <c r="AN91" s="26"/>
      <c r="AO91" s="26"/>
      <c r="AP91" s="29"/>
      <c r="AQ91" s="26"/>
      <c r="AR91" s="26"/>
      <c r="AS91" s="29"/>
      <c r="AT91" s="26"/>
      <c r="AU91" s="26"/>
      <c r="AV91" s="29"/>
      <c r="AW91" s="26"/>
      <c r="AX91" s="26"/>
      <c r="AY91" s="29"/>
      <c r="AZ91" s="26"/>
      <c r="BA91" s="26"/>
      <c r="BB91" s="29"/>
      <c r="BC91" s="26"/>
      <c r="BD91" s="26"/>
      <c r="BE91" s="29"/>
      <c r="BF91" s="26"/>
      <c r="BG91" s="26"/>
      <c r="BH91" s="29"/>
      <c r="BI91" s="26"/>
      <c r="BJ91" s="26"/>
      <c r="BK91" s="29"/>
      <c r="BL91" s="26"/>
      <c r="BM91" s="26"/>
      <c r="BN91" s="30"/>
      <c r="BO91" s="26"/>
      <c r="BP91" s="26"/>
      <c r="BQ91" s="29"/>
      <c r="BR91" s="26"/>
      <c r="BS91" s="26"/>
      <c r="BT91" s="29"/>
      <c r="BU91" s="26"/>
      <c r="BV91" s="26"/>
      <c r="BW91" s="29"/>
      <c r="BX91" s="26"/>
      <c r="BY91" s="26"/>
      <c r="BZ91" s="29"/>
      <c r="CA91" s="26"/>
      <c r="CB91" s="26"/>
      <c r="CC91" s="29"/>
      <c r="CD91" s="26"/>
      <c r="CE91" s="26"/>
      <c r="CF91" s="29"/>
      <c r="CG91" s="26"/>
      <c r="CH91" s="26"/>
      <c r="CI91" s="30"/>
      <c r="CJ91" s="29"/>
      <c r="CK91" s="29"/>
      <c r="CL91" s="29"/>
      <c r="CM91" s="30"/>
      <c r="CN91" s="29"/>
      <c r="CO91" s="29"/>
      <c r="CP91" s="29"/>
      <c r="CQ91" s="30"/>
      <c r="CR91" s="29"/>
      <c r="CS91" s="29"/>
      <c r="CT91" s="29"/>
      <c r="CU91" s="30"/>
      <c r="CV91" s="26"/>
      <c r="CW91" s="26"/>
      <c r="CX91" s="26"/>
      <c r="CY91" s="26"/>
      <c r="CZ91" s="26"/>
      <c r="DA91" s="26"/>
      <c r="DB91" s="8"/>
      <c r="DC91" s="5"/>
      <c r="DD91" s="5"/>
      <c r="DE91" s="8"/>
      <c r="DF91" s="5"/>
      <c r="DG91" s="5"/>
      <c r="DH91" s="8"/>
      <c r="DI91" s="5"/>
      <c r="DJ91" s="5"/>
      <c r="DK91" s="8"/>
      <c r="DL91" s="5"/>
      <c r="DM91" s="5"/>
      <c r="DN91" s="26"/>
      <c r="DO91" s="26"/>
      <c r="DP91" s="26"/>
      <c r="DQ91" s="26"/>
      <c r="DR91" s="26"/>
      <c r="DS91" s="26"/>
      <c r="DT91" s="26"/>
      <c r="DU91" s="26"/>
      <c r="DV91" s="26"/>
      <c r="DW91" s="26"/>
      <c r="DX91" s="26"/>
      <c r="DY91" s="26"/>
      <c r="DZ91" s="26"/>
      <c r="EA91" s="26"/>
      <c r="EB91" s="26"/>
      <c r="EC91" s="26"/>
      <c r="ED91" s="26"/>
      <c r="EE91" s="26"/>
      <c r="EF91" s="26"/>
      <c r="EG91" s="26"/>
      <c r="EH91" s="26"/>
      <c r="EI91" s="26"/>
      <c r="EJ91" s="26"/>
      <c r="EK91" s="26"/>
      <c r="EL91" s="26"/>
      <c r="EM91" s="26"/>
      <c r="EN91" s="26"/>
      <c r="EO91" s="26"/>
      <c r="EP91" s="26"/>
      <c r="EQ91" s="26"/>
      <c r="ER91" s="26"/>
      <c r="ES91" s="26"/>
      <c r="ET91" s="26"/>
      <c r="EU91" s="26"/>
      <c r="EV91" s="28"/>
      <c r="EW91" s="26"/>
      <c r="EX91" s="26"/>
      <c r="EY91" s="28"/>
      <c r="EZ91" s="39"/>
      <c r="FA91" s="39"/>
      <c r="FB91" s="39"/>
      <c r="FC91" s="39"/>
      <c r="FD91" s="39"/>
      <c r="FE91" s="39"/>
      <c r="FF91" s="31"/>
    </row>
    <row r="92" spans="1:162" s="16" customFormat="1" ht="18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9"/>
      <c r="Y92" s="26"/>
      <c r="Z92" s="26"/>
      <c r="AA92" s="29"/>
      <c r="AB92" s="26"/>
      <c r="AC92" s="26"/>
      <c r="AD92" s="29"/>
      <c r="AE92" s="26"/>
      <c r="AF92" s="26"/>
      <c r="AG92" s="29"/>
      <c r="AH92" s="26"/>
      <c r="AI92" s="26"/>
      <c r="AJ92" s="29"/>
      <c r="AK92" s="26"/>
      <c r="AL92" s="26"/>
      <c r="AM92" s="29"/>
      <c r="AN92" s="26"/>
      <c r="AO92" s="26"/>
      <c r="AP92" s="29"/>
      <c r="AQ92" s="26"/>
      <c r="AR92" s="26"/>
      <c r="AS92" s="29"/>
      <c r="AT92" s="26"/>
      <c r="AU92" s="26"/>
      <c r="AV92" s="29"/>
      <c r="AW92" s="26"/>
      <c r="AX92" s="26"/>
      <c r="AY92" s="29"/>
      <c r="AZ92" s="26"/>
      <c r="BA92" s="26"/>
      <c r="BB92" s="29"/>
      <c r="BC92" s="26"/>
      <c r="BD92" s="26"/>
      <c r="BE92" s="29"/>
      <c r="BF92" s="26"/>
      <c r="BG92" s="26"/>
      <c r="BH92" s="29"/>
      <c r="BI92" s="26"/>
      <c r="BJ92" s="26"/>
      <c r="BK92" s="29"/>
      <c r="BL92" s="26"/>
      <c r="BM92" s="26"/>
      <c r="BN92" s="30"/>
      <c r="BO92" s="26"/>
      <c r="BP92" s="26"/>
      <c r="BQ92" s="29"/>
      <c r="BR92" s="26"/>
      <c r="BS92" s="26"/>
      <c r="BT92" s="29"/>
      <c r="BU92" s="26"/>
      <c r="BV92" s="26"/>
      <c r="BW92" s="29"/>
      <c r="BX92" s="26"/>
      <c r="BY92" s="26"/>
      <c r="BZ92" s="29"/>
      <c r="CA92" s="26"/>
      <c r="CB92" s="26"/>
      <c r="CC92" s="29"/>
      <c r="CD92" s="26"/>
      <c r="CE92" s="26"/>
      <c r="CF92" s="29"/>
      <c r="CG92" s="26"/>
      <c r="CH92" s="26"/>
      <c r="CI92" s="30"/>
      <c r="CJ92" s="29"/>
      <c r="CK92" s="29"/>
      <c r="CL92" s="29"/>
      <c r="CM92" s="30"/>
      <c r="CN92" s="29"/>
      <c r="CO92" s="29"/>
      <c r="CP92" s="29"/>
      <c r="CQ92" s="30"/>
      <c r="CR92" s="29"/>
      <c r="CS92" s="29"/>
      <c r="CT92" s="29"/>
      <c r="CU92" s="30"/>
      <c r="CV92" s="26"/>
      <c r="CW92" s="26"/>
      <c r="CX92" s="26"/>
      <c r="CY92" s="26"/>
      <c r="CZ92" s="26"/>
      <c r="DA92" s="26"/>
      <c r="DB92" s="8"/>
      <c r="DC92" s="5"/>
      <c r="DD92" s="5"/>
      <c r="DE92" s="8"/>
      <c r="DF92" s="5"/>
      <c r="DG92" s="5"/>
      <c r="DH92" s="8"/>
      <c r="DI92" s="5"/>
      <c r="DJ92" s="5"/>
      <c r="DK92" s="8"/>
      <c r="DL92" s="5"/>
      <c r="DM92" s="5"/>
      <c r="DN92" s="26"/>
      <c r="DO92" s="26"/>
      <c r="DP92" s="26"/>
      <c r="DQ92" s="26"/>
      <c r="DR92" s="26"/>
      <c r="DS92" s="26"/>
      <c r="DT92" s="26"/>
      <c r="DU92" s="26"/>
      <c r="DV92" s="26"/>
      <c r="DW92" s="26"/>
      <c r="DX92" s="26"/>
      <c r="DY92" s="26"/>
      <c r="DZ92" s="26"/>
      <c r="EA92" s="26"/>
      <c r="EB92" s="26"/>
      <c r="EC92" s="26"/>
      <c r="ED92" s="26"/>
      <c r="EE92" s="26"/>
      <c r="EF92" s="26"/>
      <c r="EG92" s="26"/>
      <c r="EH92" s="26"/>
      <c r="EI92" s="26"/>
      <c r="EJ92" s="26"/>
      <c r="EK92" s="26"/>
      <c r="EL92" s="26"/>
      <c r="EM92" s="26"/>
      <c r="EN92" s="26"/>
      <c r="EO92" s="26"/>
      <c r="EP92" s="26"/>
      <c r="EQ92" s="26"/>
      <c r="ER92" s="26"/>
      <c r="ES92" s="26"/>
      <c r="ET92" s="26"/>
      <c r="EU92" s="26"/>
      <c r="EV92" s="28"/>
      <c r="EW92" s="26"/>
      <c r="EX92" s="26"/>
      <c r="EY92" s="28"/>
      <c r="EZ92" s="39"/>
      <c r="FA92" s="39"/>
      <c r="FB92" s="39"/>
      <c r="FC92" s="39"/>
      <c r="FD92" s="39"/>
      <c r="FE92" s="39"/>
      <c r="FF92" s="31"/>
    </row>
    <row r="93" spans="1:162" s="16" customFormat="1" ht="18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9"/>
      <c r="Y93" s="26"/>
      <c r="Z93" s="26"/>
      <c r="AA93" s="29"/>
      <c r="AB93" s="26"/>
      <c r="AC93" s="26"/>
      <c r="AD93" s="29"/>
      <c r="AE93" s="26"/>
      <c r="AF93" s="26"/>
      <c r="AG93" s="29"/>
      <c r="AH93" s="26"/>
      <c r="AI93" s="26"/>
      <c r="AJ93" s="29"/>
      <c r="AK93" s="26"/>
      <c r="AL93" s="26"/>
      <c r="AM93" s="29"/>
      <c r="AN93" s="26"/>
      <c r="AO93" s="26"/>
      <c r="AP93" s="29"/>
      <c r="AQ93" s="26"/>
      <c r="AR93" s="26"/>
      <c r="AS93" s="29"/>
      <c r="AT93" s="26"/>
      <c r="AU93" s="26"/>
      <c r="AV93" s="29"/>
      <c r="AW93" s="26"/>
      <c r="AX93" s="26"/>
      <c r="AY93" s="29"/>
      <c r="AZ93" s="26"/>
      <c r="BA93" s="26"/>
      <c r="BB93" s="29"/>
      <c r="BC93" s="26"/>
      <c r="BD93" s="26"/>
      <c r="BE93" s="29"/>
      <c r="BF93" s="26"/>
      <c r="BG93" s="26"/>
      <c r="BH93" s="29"/>
      <c r="BI93" s="26"/>
      <c r="BJ93" s="26"/>
      <c r="BK93" s="29"/>
      <c r="BL93" s="26"/>
      <c r="BM93" s="26"/>
      <c r="BN93" s="30"/>
      <c r="BO93" s="26"/>
      <c r="BP93" s="26"/>
      <c r="BQ93" s="29"/>
      <c r="BR93" s="26"/>
      <c r="BS93" s="26"/>
      <c r="BT93" s="29"/>
      <c r="BU93" s="26"/>
      <c r="BV93" s="26"/>
      <c r="BW93" s="29"/>
      <c r="BX93" s="26"/>
      <c r="BY93" s="26"/>
      <c r="BZ93" s="29"/>
      <c r="CA93" s="26"/>
      <c r="CB93" s="26"/>
      <c r="CC93" s="29"/>
      <c r="CD93" s="26"/>
      <c r="CE93" s="26"/>
      <c r="CF93" s="29"/>
      <c r="CG93" s="26"/>
      <c r="CH93" s="26"/>
      <c r="CI93" s="30"/>
      <c r="CJ93" s="29"/>
      <c r="CK93" s="29"/>
      <c r="CL93" s="29"/>
      <c r="CM93" s="30"/>
      <c r="CN93" s="29"/>
      <c r="CO93" s="29"/>
      <c r="CP93" s="29"/>
      <c r="CQ93" s="30"/>
      <c r="CR93" s="29"/>
      <c r="CS93" s="29"/>
      <c r="CT93" s="29"/>
      <c r="CU93" s="30"/>
      <c r="CV93" s="26"/>
      <c r="CW93" s="26"/>
      <c r="CX93" s="26"/>
      <c r="CY93" s="26"/>
      <c r="CZ93" s="26"/>
      <c r="DA93" s="26"/>
      <c r="DB93" s="8"/>
      <c r="DC93" s="5"/>
      <c r="DD93" s="5"/>
      <c r="DE93" s="8"/>
      <c r="DF93" s="5"/>
      <c r="DG93" s="5"/>
      <c r="DH93" s="8"/>
      <c r="DI93" s="5"/>
      <c r="DJ93" s="5"/>
      <c r="DK93" s="8"/>
      <c r="DL93" s="5"/>
      <c r="DM93" s="5"/>
      <c r="DN93" s="26"/>
      <c r="DO93" s="26"/>
      <c r="DP93" s="26"/>
      <c r="DQ93" s="26"/>
      <c r="DR93" s="26"/>
      <c r="DS93" s="26"/>
      <c r="DT93" s="26"/>
      <c r="DU93" s="26"/>
      <c r="DV93" s="26"/>
      <c r="DW93" s="26"/>
      <c r="DX93" s="26"/>
      <c r="DY93" s="26"/>
      <c r="DZ93" s="26"/>
      <c r="EA93" s="26"/>
      <c r="EB93" s="26"/>
      <c r="EC93" s="26"/>
      <c r="ED93" s="26"/>
      <c r="EE93" s="26"/>
      <c r="EF93" s="26"/>
      <c r="EG93" s="26"/>
      <c r="EH93" s="26"/>
      <c r="EI93" s="26"/>
      <c r="EJ93" s="26"/>
      <c r="EK93" s="26"/>
      <c r="EL93" s="26"/>
      <c r="EM93" s="26"/>
      <c r="EN93" s="26"/>
      <c r="EO93" s="26"/>
      <c r="EP93" s="26"/>
      <c r="EQ93" s="26"/>
      <c r="ER93" s="26"/>
      <c r="ES93" s="26"/>
      <c r="ET93" s="26"/>
      <c r="EU93" s="26"/>
      <c r="EV93" s="28"/>
      <c r="EW93" s="26"/>
      <c r="EX93" s="26"/>
      <c r="EY93" s="28"/>
      <c r="EZ93" s="39"/>
      <c r="FA93" s="39"/>
      <c r="FB93" s="39"/>
      <c r="FC93" s="39"/>
      <c r="FD93" s="39"/>
      <c r="FE93" s="39"/>
      <c r="FF93" s="31"/>
    </row>
    <row r="94" spans="1:162" s="16" customFormat="1" ht="18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9"/>
      <c r="Y94" s="26"/>
      <c r="Z94" s="26"/>
      <c r="AA94" s="29"/>
      <c r="AB94" s="26"/>
      <c r="AC94" s="26"/>
      <c r="AD94" s="29"/>
      <c r="AE94" s="26"/>
      <c r="AF94" s="26"/>
      <c r="AG94" s="29"/>
      <c r="AH94" s="26"/>
      <c r="AI94" s="26"/>
      <c r="AJ94" s="29"/>
      <c r="AK94" s="26"/>
      <c r="AL94" s="26"/>
      <c r="AM94" s="29"/>
      <c r="AN94" s="26"/>
      <c r="AO94" s="26"/>
      <c r="AP94" s="29"/>
      <c r="AQ94" s="26"/>
      <c r="AR94" s="26"/>
      <c r="AS94" s="29"/>
      <c r="AT94" s="26"/>
      <c r="AU94" s="26"/>
      <c r="AV94" s="29"/>
      <c r="AW94" s="26"/>
      <c r="AX94" s="26"/>
      <c r="AY94" s="29"/>
      <c r="AZ94" s="26"/>
      <c r="BA94" s="26"/>
      <c r="BB94" s="29"/>
      <c r="BC94" s="26"/>
      <c r="BD94" s="26"/>
      <c r="BE94" s="29"/>
      <c r="BF94" s="26"/>
      <c r="BG94" s="26"/>
      <c r="BH94" s="29"/>
      <c r="BI94" s="26"/>
      <c r="BJ94" s="26"/>
      <c r="BK94" s="29"/>
      <c r="BL94" s="26"/>
      <c r="BM94" s="26"/>
      <c r="BN94" s="30"/>
      <c r="BO94" s="26"/>
      <c r="BP94" s="26"/>
      <c r="BQ94" s="29"/>
      <c r="BR94" s="26"/>
      <c r="BS94" s="26"/>
      <c r="BT94" s="29"/>
      <c r="BU94" s="26"/>
      <c r="BV94" s="26"/>
      <c r="BW94" s="29"/>
      <c r="BX94" s="26"/>
      <c r="BY94" s="26"/>
      <c r="BZ94" s="29"/>
      <c r="CA94" s="26"/>
      <c r="CB94" s="26"/>
      <c r="CC94" s="29"/>
      <c r="CD94" s="26"/>
      <c r="CE94" s="26"/>
      <c r="CF94" s="29"/>
      <c r="CG94" s="26"/>
      <c r="CH94" s="26"/>
      <c r="CI94" s="30"/>
      <c r="CJ94" s="29"/>
      <c r="CK94" s="29"/>
      <c r="CL94" s="29"/>
      <c r="CM94" s="30"/>
      <c r="CN94" s="29"/>
      <c r="CO94" s="29"/>
      <c r="CP94" s="29"/>
      <c r="CQ94" s="30"/>
      <c r="CR94" s="29"/>
      <c r="CS94" s="29"/>
      <c r="CT94" s="29"/>
      <c r="CU94" s="30"/>
      <c r="CV94" s="26"/>
      <c r="CW94" s="26"/>
      <c r="CX94" s="26"/>
      <c r="CY94" s="26"/>
      <c r="CZ94" s="26"/>
      <c r="DA94" s="26"/>
      <c r="DB94" s="8"/>
      <c r="DC94" s="5"/>
      <c r="DD94" s="5"/>
      <c r="DE94" s="8"/>
      <c r="DF94" s="5"/>
      <c r="DG94" s="5"/>
      <c r="DH94" s="8"/>
      <c r="DI94" s="5"/>
      <c r="DJ94" s="5"/>
      <c r="DK94" s="8"/>
      <c r="DL94" s="5"/>
      <c r="DM94" s="5"/>
      <c r="DN94" s="26"/>
      <c r="DO94" s="26"/>
      <c r="DP94" s="26"/>
      <c r="DQ94" s="26"/>
      <c r="DR94" s="26"/>
      <c r="DS94" s="26"/>
      <c r="DT94" s="26"/>
      <c r="DU94" s="26"/>
      <c r="DV94" s="26"/>
      <c r="DW94" s="26"/>
      <c r="DX94" s="26"/>
      <c r="DY94" s="26"/>
      <c r="DZ94" s="26"/>
      <c r="EA94" s="26"/>
      <c r="EB94" s="26"/>
      <c r="EC94" s="26"/>
      <c r="ED94" s="26"/>
      <c r="EE94" s="26"/>
      <c r="EF94" s="26"/>
      <c r="EG94" s="26"/>
      <c r="EH94" s="26"/>
      <c r="EI94" s="26"/>
      <c r="EJ94" s="26"/>
      <c r="EK94" s="26"/>
      <c r="EL94" s="26"/>
      <c r="EM94" s="26"/>
      <c r="EN94" s="26"/>
      <c r="EO94" s="26"/>
      <c r="EP94" s="26"/>
      <c r="EQ94" s="26"/>
      <c r="ER94" s="26"/>
      <c r="ES94" s="26"/>
      <c r="ET94" s="26"/>
      <c r="EU94" s="26"/>
      <c r="EV94" s="28"/>
      <c r="EW94" s="26"/>
      <c r="EX94" s="26"/>
      <c r="EY94" s="28"/>
      <c r="EZ94" s="39"/>
      <c r="FA94" s="39"/>
      <c r="FB94" s="39"/>
      <c r="FC94" s="39"/>
      <c r="FD94" s="39"/>
      <c r="FE94" s="39"/>
      <c r="FF94" s="31"/>
    </row>
    <row r="95" spans="1:162" s="16" customFormat="1" ht="18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9"/>
      <c r="Y95" s="26"/>
      <c r="Z95" s="26"/>
      <c r="AA95" s="29"/>
      <c r="AB95" s="26"/>
      <c r="AC95" s="26"/>
      <c r="AD95" s="29"/>
      <c r="AE95" s="26"/>
      <c r="AF95" s="26"/>
      <c r="AG95" s="29"/>
      <c r="AH95" s="26"/>
      <c r="AI95" s="26"/>
      <c r="AJ95" s="29"/>
      <c r="AK95" s="26"/>
      <c r="AL95" s="26"/>
      <c r="AM95" s="29"/>
      <c r="AN95" s="26"/>
      <c r="AO95" s="26"/>
      <c r="AP95" s="29"/>
      <c r="AQ95" s="26"/>
      <c r="AR95" s="26"/>
      <c r="AS95" s="29"/>
      <c r="AT95" s="26"/>
      <c r="AU95" s="26"/>
      <c r="AV95" s="29"/>
      <c r="AW95" s="26"/>
      <c r="AX95" s="26"/>
      <c r="AY95" s="29"/>
      <c r="AZ95" s="26"/>
      <c r="BA95" s="26"/>
      <c r="BB95" s="29"/>
      <c r="BC95" s="26"/>
      <c r="BD95" s="26"/>
      <c r="BE95" s="29"/>
      <c r="BF95" s="26"/>
      <c r="BG95" s="26"/>
      <c r="BH95" s="29"/>
      <c r="BI95" s="26"/>
      <c r="BJ95" s="26"/>
      <c r="BK95" s="29"/>
      <c r="BL95" s="26"/>
      <c r="BM95" s="26"/>
      <c r="BN95" s="30"/>
      <c r="BO95" s="26"/>
      <c r="BP95" s="26"/>
      <c r="BQ95" s="29"/>
      <c r="BR95" s="26"/>
      <c r="BS95" s="26"/>
      <c r="BT95" s="29"/>
      <c r="BU95" s="26"/>
      <c r="BV95" s="26"/>
      <c r="BW95" s="29"/>
      <c r="BX95" s="26"/>
      <c r="BY95" s="26"/>
      <c r="BZ95" s="29"/>
      <c r="CA95" s="26"/>
      <c r="CB95" s="26"/>
      <c r="CC95" s="29"/>
      <c r="CD95" s="26"/>
      <c r="CE95" s="26"/>
      <c r="CF95" s="29"/>
      <c r="CG95" s="26"/>
      <c r="CH95" s="26"/>
      <c r="CI95" s="30"/>
      <c r="CJ95" s="29"/>
      <c r="CK95" s="29"/>
      <c r="CL95" s="29"/>
      <c r="CM95" s="30"/>
      <c r="CN95" s="29"/>
      <c r="CO95" s="29"/>
      <c r="CP95" s="29"/>
      <c r="CQ95" s="30"/>
      <c r="CR95" s="29"/>
      <c r="CS95" s="29"/>
      <c r="CT95" s="29"/>
      <c r="CU95" s="30"/>
      <c r="CV95" s="26"/>
      <c r="CW95" s="26"/>
      <c r="CX95" s="26"/>
      <c r="CY95" s="26"/>
      <c r="CZ95" s="26"/>
      <c r="DA95" s="26"/>
      <c r="DB95" s="8"/>
      <c r="DC95" s="5"/>
      <c r="DD95" s="5"/>
      <c r="DE95" s="8"/>
      <c r="DF95" s="5"/>
      <c r="DG95" s="5"/>
      <c r="DH95" s="8"/>
      <c r="DI95" s="5"/>
      <c r="DJ95" s="5"/>
      <c r="DK95" s="8"/>
      <c r="DL95" s="5"/>
      <c r="DM95" s="5"/>
      <c r="DN95" s="26"/>
      <c r="DO95" s="26"/>
      <c r="DP95" s="26"/>
      <c r="DQ95" s="26"/>
      <c r="DR95" s="26"/>
      <c r="DS95" s="26"/>
      <c r="DT95" s="26"/>
      <c r="DU95" s="26"/>
      <c r="DV95" s="26"/>
      <c r="DW95" s="26"/>
      <c r="DX95" s="26"/>
      <c r="DY95" s="26"/>
      <c r="DZ95" s="26"/>
      <c r="EA95" s="26"/>
      <c r="EB95" s="26"/>
      <c r="EC95" s="26"/>
      <c r="ED95" s="26"/>
      <c r="EE95" s="26"/>
      <c r="EF95" s="26"/>
      <c r="EG95" s="26"/>
      <c r="EH95" s="26"/>
      <c r="EI95" s="26"/>
      <c r="EJ95" s="26"/>
      <c r="EK95" s="26"/>
      <c r="EL95" s="26"/>
      <c r="EM95" s="26"/>
      <c r="EN95" s="26"/>
      <c r="EO95" s="26"/>
      <c r="EP95" s="26"/>
      <c r="EQ95" s="26"/>
      <c r="ER95" s="26"/>
      <c r="ES95" s="26"/>
      <c r="ET95" s="26"/>
      <c r="EU95" s="26"/>
      <c r="EV95" s="28"/>
      <c r="EW95" s="26"/>
      <c r="EX95" s="26"/>
      <c r="EY95" s="28"/>
      <c r="EZ95" s="39"/>
      <c r="FA95" s="39"/>
      <c r="FB95" s="39"/>
      <c r="FC95" s="39"/>
      <c r="FD95" s="39"/>
      <c r="FE95" s="39"/>
      <c r="FF95" s="31"/>
    </row>
    <row r="96" spans="1:162" s="16" customFormat="1" ht="18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9"/>
      <c r="Y96" s="26"/>
      <c r="Z96" s="26"/>
      <c r="AA96" s="29"/>
      <c r="AB96" s="26"/>
      <c r="AC96" s="26"/>
      <c r="AD96" s="29"/>
      <c r="AE96" s="26"/>
      <c r="AF96" s="26"/>
      <c r="AG96" s="29"/>
      <c r="AH96" s="26"/>
      <c r="AI96" s="26"/>
      <c r="AJ96" s="29"/>
      <c r="AK96" s="26"/>
      <c r="AL96" s="26"/>
      <c r="AM96" s="29"/>
      <c r="AN96" s="26"/>
      <c r="AO96" s="26"/>
      <c r="AP96" s="29"/>
      <c r="AQ96" s="26"/>
      <c r="AR96" s="26"/>
      <c r="AS96" s="29"/>
      <c r="AT96" s="26"/>
      <c r="AU96" s="26"/>
      <c r="AV96" s="29"/>
      <c r="AW96" s="26"/>
      <c r="AX96" s="26"/>
      <c r="AY96" s="29"/>
      <c r="AZ96" s="26"/>
      <c r="BA96" s="26"/>
      <c r="BB96" s="29"/>
      <c r="BC96" s="26"/>
      <c r="BD96" s="26"/>
      <c r="BE96" s="29"/>
      <c r="BF96" s="26"/>
      <c r="BG96" s="26"/>
      <c r="BH96" s="29"/>
      <c r="BI96" s="26"/>
      <c r="BJ96" s="26"/>
      <c r="BK96" s="29"/>
      <c r="BL96" s="26"/>
      <c r="BM96" s="26"/>
      <c r="BN96" s="30"/>
      <c r="BO96" s="26"/>
      <c r="BP96" s="26"/>
      <c r="BQ96" s="29"/>
      <c r="BR96" s="26"/>
      <c r="BS96" s="26"/>
      <c r="BT96" s="29"/>
      <c r="BU96" s="26"/>
      <c r="BV96" s="26"/>
      <c r="BW96" s="29"/>
      <c r="BX96" s="26"/>
      <c r="BY96" s="26"/>
      <c r="BZ96" s="29"/>
      <c r="CA96" s="26"/>
      <c r="CB96" s="26"/>
      <c r="CC96" s="29"/>
      <c r="CD96" s="26"/>
      <c r="CE96" s="26"/>
      <c r="CF96" s="29"/>
      <c r="CG96" s="26"/>
      <c r="CH96" s="26"/>
      <c r="CI96" s="30"/>
      <c r="CJ96" s="29"/>
      <c r="CK96" s="29"/>
      <c r="CL96" s="29"/>
      <c r="CM96" s="30"/>
      <c r="CN96" s="29"/>
      <c r="CO96" s="29"/>
      <c r="CP96" s="29"/>
      <c r="CQ96" s="30"/>
      <c r="CR96" s="29"/>
      <c r="CS96" s="29"/>
      <c r="CT96" s="29"/>
      <c r="CU96" s="30"/>
      <c r="CV96" s="26"/>
      <c r="CW96" s="26"/>
      <c r="CX96" s="26"/>
      <c r="CY96" s="26"/>
      <c r="CZ96" s="26"/>
      <c r="DA96" s="26"/>
      <c r="DB96" s="8"/>
      <c r="DC96" s="5"/>
      <c r="DD96" s="5"/>
      <c r="DE96" s="8"/>
      <c r="DF96" s="5"/>
      <c r="DG96" s="5"/>
      <c r="DH96" s="8"/>
      <c r="DI96" s="5"/>
      <c r="DJ96" s="5"/>
      <c r="DK96" s="8"/>
      <c r="DL96" s="5"/>
      <c r="DM96" s="5"/>
      <c r="DN96" s="26"/>
      <c r="DO96" s="26"/>
      <c r="DP96" s="26"/>
      <c r="DQ96" s="26"/>
      <c r="DR96" s="26"/>
      <c r="DS96" s="26"/>
      <c r="DT96" s="26"/>
      <c r="DU96" s="26"/>
      <c r="DV96" s="26"/>
      <c r="DW96" s="26"/>
      <c r="DX96" s="26"/>
      <c r="DY96" s="26"/>
      <c r="DZ96" s="26"/>
      <c r="EA96" s="26"/>
      <c r="EB96" s="26"/>
      <c r="EC96" s="26"/>
      <c r="ED96" s="26"/>
      <c r="EE96" s="26"/>
      <c r="EF96" s="26"/>
      <c r="EG96" s="26"/>
      <c r="EH96" s="26"/>
      <c r="EI96" s="26"/>
      <c r="EJ96" s="26"/>
      <c r="EK96" s="26"/>
      <c r="EL96" s="26"/>
      <c r="EM96" s="26"/>
      <c r="EN96" s="26"/>
      <c r="EO96" s="26"/>
      <c r="EP96" s="26"/>
      <c r="EQ96" s="26"/>
      <c r="ER96" s="26"/>
      <c r="ES96" s="26"/>
      <c r="ET96" s="26"/>
      <c r="EU96" s="26"/>
      <c r="EV96" s="28"/>
      <c r="EW96" s="26"/>
      <c r="EX96" s="26"/>
      <c r="EY96" s="28"/>
      <c r="EZ96" s="39"/>
      <c r="FA96" s="39"/>
      <c r="FB96" s="39"/>
      <c r="FC96" s="39"/>
      <c r="FD96" s="39"/>
      <c r="FE96" s="39"/>
      <c r="FF96" s="31"/>
    </row>
    <row r="97" spans="1:162" s="16" customFormat="1" ht="18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9"/>
      <c r="Y97" s="26"/>
      <c r="Z97" s="26"/>
      <c r="AA97" s="29"/>
      <c r="AB97" s="26"/>
      <c r="AC97" s="26"/>
      <c r="AD97" s="29"/>
      <c r="AE97" s="26"/>
      <c r="AF97" s="26"/>
      <c r="AG97" s="29"/>
      <c r="AH97" s="26"/>
      <c r="AI97" s="26"/>
      <c r="AJ97" s="29"/>
      <c r="AK97" s="26"/>
      <c r="AL97" s="26"/>
      <c r="AM97" s="29"/>
      <c r="AN97" s="26"/>
      <c r="AO97" s="26"/>
      <c r="AP97" s="29"/>
      <c r="AQ97" s="26"/>
      <c r="AR97" s="26"/>
      <c r="AS97" s="29"/>
      <c r="AT97" s="26"/>
      <c r="AU97" s="26"/>
      <c r="AV97" s="29"/>
      <c r="AW97" s="26"/>
      <c r="AX97" s="26"/>
      <c r="AY97" s="29"/>
      <c r="AZ97" s="26"/>
      <c r="BA97" s="26"/>
      <c r="BB97" s="29"/>
      <c r="BC97" s="26"/>
      <c r="BD97" s="26"/>
      <c r="BE97" s="29"/>
      <c r="BF97" s="26"/>
      <c r="BG97" s="26"/>
      <c r="BH97" s="29"/>
      <c r="BI97" s="26"/>
      <c r="BJ97" s="26"/>
      <c r="BK97" s="29"/>
      <c r="BL97" s="26"/>
      <c r="BM97" s="26"/>
      <c r="BN97" s="30"/>
      <c r="BO97" s="26"/>
      <c r="BP97" s="26"/>
      <c r="BQ97" s="29"/>
      <c r="BR97" s="26"/>
      <c r="BS97" s="26"/>
      <c r="BT97" s="29"/>
      <c r="BU97" s="26"/>
      <c r="BV97" s="26"/>
      <c r="BW97" s="29"/>
      <c r="BX97" s="26"/>
      <c r="BY97" s="26"/>
      <c r="BZ97" s="29"/>
      <c r="CA97" s="26"/>
      <c r="CB97" s="26"/>
      <c r="CC97" s="29"/>
      <c r="CD97" s="26"/>
      <c r="CE97" s="26"/>
      <c r="CF97" s="29"/>
      <c r="CG97" s="26"/>
      <c r="CH97" s="26"/>
      <c r="CI97" s="30"/>
      <c r="CJ97" s="29"/>
      <c r="CK97" s="29"/>
      <c r="CL97" s="29"/>
      <c r="CM97" s="30"/>
      <c r="CN97" s="29"/>
      <c r="CO97" s="29"/>
      <c r="CP97" s="29"/>
      <c r="CQ97" s="30"/>
      <c r="CR97" s="29"/>
      <c r="CS97" s="29"/>
      <c r="CT97" s="29"/>
      <c r="CU97" s="30"/>
      <c r="CV97" s="26"/>
      <c r="CW97" s="26"/>
      <c r="CX97" s="26"/>
      <c r="CY97" s="26"/>
      <c r="CZ97" s="26"/>
      <c r="DA97" s="26"/>
      <c r="DB97" s="8"/>
      <c r="DC97" s="5"/>
      <c r="DD97" s="5"/>
      <c r="DE97" s="8"/>
      <c r="DF97" s="5"/>
      <c r="DG97" s="5"/>
      <c r="DH97" s="8"/>
      <c r="DI97" s="5"/>
      <c r="DJ97" s="5"/>
      <c r="DK97" s="8"/>
      <c r="DL97" s="5"/>
      <c r="DM97" s="5"/>
      <c r="DN97" s="26"/>
      <c r="DO97" s="26"/>
      <c r="DP97" s="26"/>
      <c r="DQ97" s="26"/>
      <c r="DR97" s="26"/>
      <c r="DS97" s="26"/>
      <c r="DT97" s="26"/>
      <c r="DU97" s="26"/>
      <c r="DV97" s="26"/>
      <c r="DW97" s="26"/>
      <c r="DX97" s="26"/>
      <c r="DY97" s="26"/>
      <c r="DZ97" s="26"/>
      <c r="EA97" s="26"/>
      <c r="EB97" s="26"/>
      <c r="EC97" s="26"/>
      <c r="ED97" s="26"/>
      <c r="EE97" s="26"/>
      <c r="EF97" s="26"/>
      <c r="EG97" s="26"/>
      <c r="EH97" s="26"/>
      <c r="EI97" s="26"/>
      <c r="EJ97" s="26"/>
      <c r="EK97" s="26"/>
      <c r="EL97" s="26"/>
      <c r="EM97" s="26"/>
      <c r="EN97" s="26"/>
      <c r="EO97" s="26"/>
      <c r="EP97" s="26"/>
      <c r="EQ97" s="26"/>
      <c r="ER97" s="26"/>
      <c r="ES97" s="26"/>
      <c r="ET97" s="26"/>
      <c r="EU97" s="26"/>
      <c r="EV97" s="28"/>
      <c r="EW97" s="26"/>
      <c r="EX97" s="26"/>
      <c r="EY97" s="28"/>
      <c r="EZ97" s="39"/>
      <c r="FA97" s="39"/>
      <c r="FB97" s="39"/>
      <c r="FC97" s="39"/>
      <c r="FD97" s="39"/>
      <c r="FE97" s="39"/>
      <c r="FF97" s="31"/>
    </row>
  </sheetData>
  <autoFilter ref="A2:FG2"/>
  <mergeCells count="46">
    <mergeCell ref="A1:K1"/>
    <mergeCell ref="FB1:FC1"/>
    <mergeCell ref="EZ1:FA1"/>
    <mergeCell ref="FD1:FE1"/>
    <mergeCell ref="AD1:AF1"/>
    <mergeCell ref="BW1:BY1"/>
    <mergeCell ref="L1:Q1"/>
    <mergeCell ref="CU1:DA1"/>
    <mergeCell ref="AG1:AI1"/>
    <mergeCell ref="DT1:DV1"/>
    <mergeCell ref="AP1:AR1"/>
    <mergeCell ref="AS1:AU1"/>
    <mergeCell ref="AV1:AX1"/>
    <mergeCell ref="BB1:BD1"/>
    <mergeCell ref="BE1:BG1"/>
    <mergeCell ref="BH1:BJ1"/>
    <mergeCell ref="DW1:EB1"/>
    <mergeCell ref="EC1:EE1"/>
    <mergeCell ref="ER1:ES1"/>
    <mergeCell ref="DB1:DD1"/>
    <mergeCell ref="R1:W1"/>
    <mergeCell ref="BZ1:CB1"/>
    <mergeCell ref="CC1:CE1"/>
    <mergeCell ref="CF1:CH1"/>
    <mergeCell ref="BN1:BP1"/>
    <mergeCell ref="BQ1:BS1"/>
    <mergeCell ref="X1:Z1"/>
    <mergeCell ref="BT1:BV1"/>
    <mergeCell ref="AA1:AC1"/>
    <mergeCell ref="DK1:DM1"/>
    <mergeCell ref="FF1:FF2"/>
    <mergeCell ref="AJ1:AL1"/>
    <mergeCell ref="AM1:AO1"/>
    <mergeCell ref="AY1:BA1"/>
    <mergeCell ref="BK1:BM1"/>
    <mergeCell ref="EW1:EY1"/>
    <mergeCell ref="CI1:CL1"/>
    <mergeCell ref="CM1:CP1"/>
    <mergeCell ref="CQ1:CT1"/>
    <mergeCell ref="EF1:EI1"/>
    <mergeCell ref="EJ1:EM1"/>
    <mergeCell ref="EN1:EQ1"/>
    <mergeCell ref="ET1:EV1"/>
    <mergeCell ref="DE1:DG1"/>
    <mergeCell ref="DH1:DJ1"/>
    <mergeCell ref="DN1:DS1"/>
  </mergeCells>
  <pageMargins left="0.25" right="0.25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I97"/>
  <sheetViews>
    <sheetView view="pageBreakPreview" zoomScale="70" zoomScaleNormal="70" zoomScaleSheetLayoutView="70" workbookViewId="0">
      <pane xSplit="14" ySplit="2" topLeftCell="O3" activePane="bottomRight" state="frozen"/>
      <selection pane="topRight" activeCell="K1" sqref="K1"/>
      <selection pane="bottomLeft" activeCell="A3" sqref="A3"/>
      <selection pane="bottomRight" activeCell="G12" sqref="G9:G12"/>
    </sheetView>
  </sheetViews>
  <sheetFormatPr defaultColWidth="8.85546875" defaultRowHeight="14.25" x14ac:dyDescent="0.2"/>
  <cols>
    <col min="1" max="1" width="11.28515625" style="5" customWidth="1"/>
    <col min="2" max="2" width="17.85546875" style="5" customWidth="1"/>
    <col min="3" max="3" width="19.28515625" style="5" customWidth="1"/>
    <col min="4" max="6" width="18.85546875" style="5" customWidth="1"/>
    <col min="7" max="7" width="15.28515625" style="5" customWidth="1"/>
    <col min="8" max="9" width="16.140625" style="5" customWidth="1"/>
    <col min="10" max="10" width="20.28515625" style="5" customWidth="1"/>
    <col min="11" max="11" width="16.140625" style="5" customWidth="1"/>
    <col min="12" max="12" width="11.7109375" style="5" customWidth="1"/>
    <col min="13" max="13" width="18" style="5" customWidth="1"/>
    <col min="14" max="14" width="18.28515625" style="5" customWidth="1"/>
    <col min="15" max="26" width="16.28515625" style="5" customWidth="1"/>
    <col min="27" max="27" width="25.28515625" style="9" customWidth="1"/>
    <col min="28" max="28" width="12" style="5" customWidth="1"/>
    <col min="29" max="29" width="13.28515625" style="5" customWidth="1"/>
    <col min="30" max="30" width="23.28515625" style="9" customWidth="1"/>
    <col min="31" max="32" width="13.5703125" style="5" customWidth="1"/>
    <col min="33" max="33" width="23.28515625" style="9" customWidth="1"/>
    <col min="34" max="35" width="13.5703125" style="5" customWidth="1"/>
    <col min="36" max="36" width="23.28515625" style="9" customWidth="1"/>
    <col min="37" max="38" width="13.5703125" style="5" customWidth="1"/>
    <col min="39" max="39" width="18.7109375" style="9" customWidth="1"/>
    <col min="40" max="41" width="18.7109375" style="5" customWidth="1"/>
    <col min="42" max="42" width="23.85546875" style="9" customWidth="1"/>
    <col min="43" max="44" width="13.5703125" style="5" customWidth="1"/>
    <col min="45" max="45" width="23.85546875" style="9" customWidth="1"/>
    <col min="46" max="47" width="13.5703125" style="5" customWidth="1"/>
    <col min="48" max="48" width="23.85546875" style="9" customWidth="1"/>
    <col min="49" max="50" width="13.5703125" style="5" customWidth="1"/>
    <col min="51" max="51" width="19.85546875" style="9" customWidth="1"/>
    <col min="52" max="53" width="13.5703125" style="5" customWidth="1"/>
    <col min="54" max="54" width="19.85546875" style="9" customWidth="1"/>
    <col min="55" max="56" width="13.5703125" style="5" customWidth="1"/>
    <col min="57" max="57" width="19.85546875" style="9" customWidth="1"/>
    <col min="58" max="59" width="13.5703125" style="5" customWidth="1"/>
    <col min="60" max="60" width="19.85546875" style="9" customWidth="1"/>
    <col min="61" max="62" width="13.5703125" style="5" customWidth="1"/>
    <col min="63" max="63" width="19.85546875" style="9" customWidth="1"/>
    <col min="64" max="65" width="13.5703125" style="5" customWidth="1"/>
    <col min="66" max="66" width="26.140625" style="9" customWidth="1"/>
    <col min="67" max="68" width="26.140625" style="5" customWidth="1"/>
    <col min="69" max="69" width="19.7109375" style="8" customWidth="1"/>
    <col min="70" max="71" width="13.5703125" style="5" customWidth="1"/>
    <col min="72" max="72" width="21.85546875" style="9" customWidth="1"/>
    <col min="73" max="74" width="13.5703125" style="5" customWidth="1"/>
    <col min="75" max="75" width="20.85546875" style="9" customWidth="1"/>
    <col min="76" max="77" width="13.5703125" style="5" customWidth="1"/>
    <col min="78" max="78" width="19.7109375" style="9" customWidth="1"/>
    <col min="79" max="80" width="13.5703125" style="5" customWidth="1"/>
    <col min="81" max="81" width="20.85546875" style="9" customWidth="1"/>
    <col min="82" max="83" width="13.5703125" style="5" customWidth="1"/>
    <col min="84" max="84" width="19.7109375" style="9" customWidth="1"/>
    <col min="85" max="86" width="13.5703125" style="5" customWidth="1"/>
    <col min="87" max="87" width="20.85546875" style="9" customWidth="1"/>
    <col min="88" max="89" width="13.5703125" style="5" customWidth="1"/>
    <col min="90" max="90" width="25.28515625" style="8" customWidth="1"/>
    <col min="91" max="93" width="25.28515625" style="9" customWidth="1"/>
    <col min="94" max="94" width="25.28515625" style="8" customWidth="1"/>
    <col min="95" max="97" width="25.28515625" style="9" customWidth="1"/>
    <col min="98" max="98" width="25.28515625" style="8" customWidth="1"/>
    <col min="99" max="101" width="25.28515625" style="9" customWidth="1"/>
    <col min="102" max="102" width="11.7109375" style="8" customWidth="1"/>
    <col min="103" max="103" width="17.7109375" style="5" customWidth="1"/>
    <col min="104" max="104" width="14.7109375" style="5" customWidth="1"/>
    <col min="105" max="105" width="12.7109375" style="5" customWidth="1"/>
    <col min="106" max="106" width="21.7109375" style="5" customWidth="1"/>
    <col min="107" max="107" width="19.42578125" style="5" customWidth="1"/>
    <col min="108" max="108" width="22.7109375" style="5" customWidth="1"/>
    <col min="109" max="109" width="17.28515625" style="8" customWidth="1"/>
    <col min="110" max="110" width="14.5703125" style="5" customWidth="1"/>
    <col min="111" max="111" width="12.85546875" style="5" customWidth="1"/>
    <col min="112" max="112" width="24" style="8" customWidth="1" collapsed="1"/>
    <col min="113" max="114" width="24" style="5" customWidth="1"/>
    <col min="115" max="115" width="17.28515625" style="8" customWidth="1" collapsed="1"/>
    <col min="116" max="116" width="14.5703125" style="5" customWidth="1"/>
    <col min="117" max="117" width="12.85546875" style="5" customWidth="1"/>
    <col min="118" max="118" width="17.28515625" style="8" customWidth="1" collapsed="1"/>
    <col min="119" max="119" width="14.5703125" style="5" customWidth="1"/>
    <col min="120" max="120" width="12.85546875" style="5" customWidth="1"/>
    <col min="121" max="121" width="20" style="5" customWidth="1"/>
    <col min="122" max="122" width="13.5703125" style="5" customWidth="1"/>
    <col min="123" max="123" width="12.85546875" style="5" customWidth="1"/>
    <col min="124" max="124" width="19.28515625" style="5" customWidth="1"/>
    <col min="125" max="125" width="19.85546875" style="5" customWidth="1"/>
    <col min="126" max="126" width="16.140625" style="5" customWidth="1"/>
    <col min="127" max="127" width="20" style="5" customWidth="1"/>
    <col min="128" max="128" width="13.5703125" style="5" customWidth="1"/>
    <col min="129" max="129" width="14.140625" style="5" customWidth="1"/>
    <col min="130" max="130" width="20" style="5" customWidth="1"/>
    <col min="131" max="131" width="13.5703125" style="5" customWidth="1"/>
    <col min="132" max="132" width="11.7109375" style="5" customWidth="1"/>
    <col min="133" max="133" width="19.28515625" style="5" customWidth="1"/>
    <col min="134" max="134" width="19.85546875" style="5" customWidth="1"/>
    <col min="135" max="135" width="16.140625" style="5" customWidth="1"/>
    <col min="136" max="136" width="20" style="5" customWidth="1"/>
    <col min="137" max="137" width="13.5703125" style="5" customWidth="1"/>
    <col min="138" max="138" width="11.7109375" style="5" customWidth="1"/>
    <col min="139" max="140" width="20" style="5" customWidth="1"/>
    <col min="141" max="141" width="13.5703125" style="5" customWidth="1"/>
    <col min="142" max="142" width="11.7109375" style="5" customWidth="1"/>
    <col min="143" max="144" width="20" style="5" customWidth="1"/>
    <col min="145" max="145" width="13.5703125" style="5" customWidth="1"/>
    <col min="146" max="146" width="11.7109375" style="5" customWidth="1"/>
    <col min="147" max="148" width="20" style="5" customWidth="1"/>
    <col min="149" max="149" width="13.5703125" style="5" customWidth="1"/>
    <col min="150" max="150" width="11.7109375" style="5" customWidth="1"/>
    <col min="151" max="151" width="13.28515625" style="5" customWidth="1"/>
    <col min="152" max="152" width="17" style="5" customWidth="1"/>
    <col min="153" max="154" width="17.85546875" style="5" customWidth="1"/>
    <col min="155" max="155" width="17.85546875" style="10" customWidth="1"/>
    <col min="156" max="157" width="17.85546875" style="5" customWidth="1"/>
    <col min="158" max="158" width="17.85546875" style="10" customWidth="1"/>
    <col min="159" max="164" width="23.85546875" style="40" customWidth="1"/>
    <col min="165" max="165" width="32.140625" style="7" customWidth="1"/>
    <col min="166" max="16384" width="8.85546875" style="4"/>
  </cols>
  <sheetData>
    <row r="1" spans="1:165" s="16" customFormat="1" ht="409.15" customHeight="1" thickBot="1" x14ac:dyDescent="0.3">
      <c r="A1" s="76" t="s">
        <v>119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8"/>
      <c r="O1" s="67" t="s">
        <v>34</v>
      </c>
      <c r="P1" s="68"/>
      <c r="Q1" s="68"/>
      <c r="R1" s="68"/>
      <c r="S1" s="68"/>
      <c r="T1" s="69"/>
      <c r="U1" s="67" t="s">
        <v>35</v>
      </c>
      <c r="V1" s="68"/>
      <c r="W1" s="68"/>
      <c r="X1" s="68"/>
      <c r="Y1" s="68"/>
      <c r="Z1" s="69"/>
      <c r="AA1" s="72" t="s">
        <v>120</v>
      </c>
      <c r="AB1" s="60"/>
      <c r="AC1" s="60"/>
      <c r="AD1" s="60" t="s">
        <v>37</v>
      </c>
      <c r="AE1" s="60"/>
      <c r="AF1" s="60"/>
      <c r="AG1" s="60" t="s">
        <v>38</v>
      </c>
      <c r="AH1" s="60"/>
      <c r="AI1" s="60"/>
      <c r="AJ1" s="60" t="s">
        <v>39</v>
      </c>
      <c r="AK1" s="60"/>
      <c r="AL1" s="60"/>
      <c r="AM1" s="60" t="s">
        <v>40</v>
      </c>
      <c r="AN1" s="60"/>
      <c r="AO1" s="60"/>
      <c r="AP1" s="60" t="s">
        <v>41</v>
      </c>
      <c r="AQ1" s="60"/>
      <c r="AR1" s="60"/>
      <c r="AS1" s="60" t="s">
        <v>42</v>
      </c>
      <c r="AT1" s="60"/>
      <c r="AU1" s="60"/>
      <c r="AV1" s="60" t="s">
        <v>43</v>
      </c>
      <c r="AW1" s="60"/>
      <c r="AX1" s="60"/>
      <c r="AY1" s="60" t="s">
        <v>44</v>
      </c>
      <c r="AZ1" s="60"/>
      <c r="BA1" s="60"/>
      <c r="BB1" s="60" t="s">
        <v>45</v>
      </c>
      <c r="BC1" s="60"/>
      <c r="BD1" s="60"/>
      <c r="BE1" s="60" t="s">
        <v>46</v>
      </c>
      <c r="BF1" s="60"/>
      <c r="BG1" s="60"/>
      <c r="BH1" s="60" t="s">
        <v>47</v>
      </c>
      <c r="BI1" s="60"/>
      <c r="BJ1" s="60"/>
      <c r="BK1" s="60" t="s">
        <v>48</v>
      </c>
      <c r="BL1" s="60"/>
      <c r="BM1" s="60"/>
      <c r="BN1" s="60" t="s">
        <v>49</v>
      </c>
      <c r="BO1" s="60"/>
      <c r="BP1" s="60"/>
      <c r="BQ1" s="60" t="s">
        <v>50</v>
      </c>
      <c r="BR1" s="60"/>
      <c r="BS1" s="60"/>
      <c r="BT1" s="60" t="s">
        <v>51</v>
      </c>
      <c r="BU1" s="60"/>
      <c r="BV1" s="60"/>
      <c r="BW1" s="60" t="s">
        <v>52</v>
      </c>
      <c r="BX1" s="60"/>
      <c r="BY1" s="60"/>
      <c r="BZ1" s="60" t="s">
        <v>121</v>
      </c>
      <c r="CA1" s="60"/>
      <c r="CB1" s="60"/>
      <c r="CC1" s="70" t="s">
        <v>122</v>
      </c>
      <c r="CD1" s="71"/>
      <c r="CE1" s="72"/>
      <c r="CF1" s="70" t="s">
        <v>123</v>
      </c>
      <c r="CG1" s="71"/>
      <c r="CH1" s="72"/>
      <c r="CI1" s="60" t="s">
        <v>124</v>
      </c>
      <c r="CJ1" s="60"/>
      <c r="CK1" s="60"/>
      <c r="CL1" s="61" t="s">
        <v>57</v>
      </c>
      <c r="CM1" s="62"/>
      <c r="CN1" s="62"/>
      <c r="CO1" s="62"/>
      <c r="CP1" s="61" t="s">
        <v>58</v>
      </c>
      <c r="CQ1" s="62"/>
      <c r="CR1" s="62"/>
      <c r="CS1" s="62"/>
      <c r="CT1" s="61" t="s">
        <v>59</v>
      </c>
      <c r="CU1" s="62"/>
      <c r="CV1" s="62"/>
      <c r="CW1" s="62"/>
      <c r="CX1" s="61" t="s">
        <v>60</v>
      </c>
      <c r="CY1" s="62"/>
      <c r="CZ1" s="62"/>
      <c r="DA1" s="62"/>
      <c r="DB1" s="62"/>
      <c r="DC1" s="62"/>
      <c r="DD1" s="63"/>
      <c r="DE1" s="64" t="s">
        <v>61</v>
      </c>
      <c r="DF1" s="65"/>
      <c r="DG1" s="66"/>
      <c r="DH1" s="64" t="s">
        <v>62</v>
      </c>
      <c r="DI1" s="65"/>
      <c r="DJ1" s="66"/>
      <c r="DK1" s="64" t="s">
        <v>63</v>
      </c>
      <c r="DL1" s="65"/>
      <c r="DM1" s="66"/>
      <c r="DN1" s="64" t="s">
        <v>64</v>
      </c>
      <c r="DO1" s="65"/>
      <c r="DP1" s="66"/>
      <c r="DQ1" s="61" t="s">
        <v>65</v>
      </c>
      <c r="DR1" s="62"/>
      <c r="DS1" s="62"/>
      <c r="DT1" s="62"/>
      <c r="DU1" s="62"/>
      <c r="DV1" s="63"/>
      <c r="DW1" s="61" t="s">
        <v>66</v>
      </c>
      <c r="DX1" s="62"/>
      <c r="DY1" s="62"/>
      <c r="DZ1" s="61" t="s">
        <v>67</v>
      </c>
      <c r="EA1" s="62"/>
      <c r="EB1" s="62"/>
      <c r="EC1" s="62"/>
      <c r="ED1" s="62"/>
      <c r="EE1" s="63"/>
      <c r="EF1" s="61" t="s">
        <v>68</v>
      </c>
      <c r="EG1" s="62"/>
      <c r="EH1" s="62"/>
      <c r="EI1" s="61" t="s">
        <v>69</v>
      </c>
      <c r="EJ1" s="62"/>
      <c r="EK1" s="62"/>
      <c r="EL1" s="62"/>
      <c r="EM1" s="61" t="s">
        <v>70</v>
      </c>
      <c r="EN1" s="62"/>
      <c r="EO1" s="62"/>
      <c r="EP1" s="62"/>
      <c r="EQ1" s="61" t="s">
        <v>71</v>
      </c>
      <c r="ER1" s="62"/>
      <c r="ES1" s="62"/>
      <c r="ET1" s="62"/>
      <c r="EU1" s="61" t="s">
        <v>72</v>
      </c>
      <c r="EV1" s="62"/>
      <c r="EW1" s="61" t="s">
        <v>73</v>
      </c>
      <c r="EX1" s="62"/>
      <c r="EY1" s="63"/>
      <c r="EZ1" s="61" t="s">
        <v>74</v>
      </c>
      <c r="FA1" s="62"/>
      <c r="FB1" s="63"/>
      <c r="FC1" s="70" t="s">
        <v>75</v>
      </c>
      <c r="FD1" s="72"/>
      <c r="FE1" s="70" t="s">
        <v>76</v>
      </c>
      <c r="FF1" s="72"/>
      <c r="FG1" s="70" t="s">
        <v>77</v>
      </c>
      <c r="FH1" s="72"/>
      <c r="FI1" s="79" t="s">
        <v>78</v>
      </c>
    </row>
    <row r="2" spans="1:165" s="20" customFormat="1" ht="198.75" thickBot="1" x14ac:dyDescent="0.3">
      <c r="A2" s="13" t="s">
        <v>1</v>
      </c>
      <c r="B2" s="13" t="s">
        <v>79</v>
      </c>
      <c r="C2" s="13" t="s">
        <v>80</v>
      </c>
      <c r="D2" s="13" t="s">
        <v>81</v>
      </c>
      <c r="E2" s="13" t="s">
        <v>82</v>
      </c>
      <c r="F2" s="13" t="s">
        <v>83</v>
      </c>
      <c r="G2" s="13" t="s">
        <v>84</v>
      </c>
      <c r="H2" s="13" t="s">
        <v>85</v>
      </c>
      <c r="I2" s="13" t="s">
        <v>86</v>
      </c>
      <c r="J2" s="13" t="s">
        <v>87</v>
      </c>
      <c r="K2" s="13" t="s">
        <v>88</v>
      </c>
      <c r="L2" s="13" t="s">
        <v>125</v>
      </c>
      <c r="M2" s="13" t="s">
        <v>126</v>
      </c>
      <c r="N2" s="21" t="s">
        <v>127</v>
      </c>
      <c r="O2" s="18" t="s">
        <v>89</v>
      </c>
      <c r="P2" s="18" t="s">
        <v>90</v>
      </c>
      <c r="Q2" s="18" t="s">
        <v>91</v>
      </c>
      <c r="R2" s="18" t="s">
        <v>92</v>
      </c>
      <c r="S2" s="18" t="s">
        <v>93</v>
      </c>
      <c r="T2" s="18" t="s">
        <v>94</v>
      </c>
      <c r="U2" s="18" t="s">
        <v>89</v>
      </c>
      <c r="V2" s="18" t="s">
        <v>90</v>
      </c>
      <c r="W2" s="18" t="s">
        <v>91</v>
      </c>
      <c r="X2" s="18" t="s">
        <v>92</v>
      </c>
      <c r="Y2" s="18" t="s">
        <v>93</v>
      </c>
      <c r="Z2" s="18" t="s">
        <v>94</v>
      </c>
      <c r="AA2" s="11" t="s">
        <v>95</v>
      </c>
      <c r="AB2" s="12" t="s">
        <v>96</v>
      </c>
      <c r="AC2" s="12" t="s">
        <v>97</v>
      </c>
      <c r="AD2" s="36" t="s">
        <v>95</v>
      </c>
      <c r="AE2" s="37" t="s">
        <v>96</v>
      </c>
      <c r="AF2" s="37" t="s">
        <v>97</v>
      </c>
      <c r="AG2" s="36" t="s">
        <v>95</v>
      </c>
      <c r="AH2" s="37" t="s">
        <v>96</v>
      </c>
      <c r="AI2" s="37" t="s">
        <v>97</v>
      </c>
      <c r="AJ2" s="11" t="s">
        <v>95</v>
      </c>
      <c r="AK2" s="12" t="s">
        <v>96</v>
      </c>
      <c r="AL2" s="12" t="s">
        <v>97</v>
      </c>
      <c r="AM2" s="11" t="s">
        <v>95</v>
      </c>
      <c r="AN2" s="12" t="s">
        <v>96</v>
      </c>
      <c r="AO2" s="12" t="s">
        <v>97</v>
      </c>
      <c r="AP2" s="11" t="s">
        <v>95</v>
      </c>
      <c r="AQ2" s="12" t="s">
        <v>96</v>
      </c>
      <c r="AR2" s="12" t="s">
        <v>97</v>
      </c>
      <c r="AS2" s="36" t="s">
        <v>95</v>
      </c>
      <c r="AT2" s="37" t="s">
        <v>96</v>
      </c>
      <c r="AU2" s="37" t="s">
        <v>97</v>
      </c>
      <c r="AV2" s="36" t="s">
        <v>95</v>
      </c>
      <c r="AW2" s="37" t="s">
        <v>96</v>
      </c>
      <c r="AX2" s="37" t="s">
        <v>97</v>
      </c>
      <c r="AY2" s="36" t="s">
        <v>95</v>
      </c>
      <c r="AZ2" s="37" t="s">
        <v>96</v>
      </c>
      <c r="BA2" s="37" t="s">
        <v>97</v>
      </c>
      <c r="BB2" s="11" t="s">
        <v>95</v>
      </c>
      <c r="BC2" s="12" t="s">
        <v>96</v>
      </c>
      <c r="BD2" s="12" t="s">
        <v>97</v>
      </c>
      <c r="BE2" s="36" t="s">
        <v>95</v>
      </c>
      <c r="BF2" s="37" t="s">
        <v>96</v>
      </c>
      <c r="BG2" s="37" t="s">
        <v>97</v>
      </c>
      <c r="BH2" s="36" t="s">
        <v>95</v>
      </c>
      <c r="BI2" s="37" t="s">
        <v>96</v>
      </c>
      <c r="BJ2" s="37" t="s">
        <v>97</v>
      </c>
      <c r="BK2" s="36" t="s">
        <v>95</v>
      </c>
      <c r="BL2" s="37" t="s">
        <v>96</v>
      </c>
      <c r="BM2" s="37" t="s">
        <v>97</v>
      </c>
      <c r="BN2" s="11" t="s">
        <v>95</v>
      </c>
      <c r="BO2" s="12" t="s">
        <v>96</v>
      </c>
      <c r="BP2" s="12" t="s">
        <v>97</v>
      </c>
      <c r="BQ2" s="11" t="s">
        <v>95</v>
      </c>
      <c r="BR2" s="12" t="s">
        <v>96</v>
      </c>
      <c r="BS2" s="12" t="s">
        <v>97</v>
      </c>
      <c r="BT2" s="11" t="s">
        <v>95</v>
      </c>
      <c r="BU2" s="12" t="s">
        <v>96</v>
      </c>
      <c r="BV2" s="12" t="s">
        <v>97</v>
      </c>
      <c r="BW2" s="11" t="s">
        <v>95</v>
      </c>
      <c r="BX2" s="12" t="s">
        <v>96</v>
      </c>
      <c r="BY2" s="12" t="s">
        <v>97</v>
      </c>
      <c r="BZ2" s="11" t="s">
        <v>95</v>
      </c>
      <c r="CA2" s="12" t="s">
        <v>96</v>
      </c>
      <c r="CB2" s="12" t="s">
        <v>97</v>
      </c>
      <c r="CC2" s="11" t="s">
        <v>95</v>
      </c>
      <c r="CD2" s="12" t="s">
        <v>96</v>
      </c>
      <c r="CE2" s="12" t="s">
        <v>97</v>
      </c>
      <c r="CF2" s="11" t="s">
        <v>95</v>
      </c>
      <c r="CG2" s="12" t="s">
        <v>96</v>
      </c>
      <c r="CH2" s="12" t="s">
        <v>97</v>
      </c>
      <c r="CI2" s="11" t="s">
        <v>95</v>
      </c>
      <c r="CJ2" s="12" t="s">
        <v>96</v>
      </c>
      <c r="CK2" s="12" t="s">
        <v>97</v>
      </c>
      <c r="CL2" s="17" t="s">
        <v>90</v>
      </c>
      <c r="CM2" s="17" t="s">
        <v>91</v>
      </c>
      <c r="CN2" s="17" t="s">
        <v>98</v>
      </c>
      <c r="CO2" s="17" t="s">
        <v>93</v>
      </c>
      <c r="CP2" s="17" t="s">
        <v>90</v>
      </c>
      <c r="CQ2" s="17" t="s">
        <v>91</v>
      </c>
      <c r="CR2" s="17" t="s">
        <v>98</v>
      </c>
      <c r="CS2" s="17" t="s">
        <v>93</v>
      </c>
      <c r="CT2" s="17" t="s">
        <v>90</v>
      </c>
      <c r="CU2" s="17" t="s">
        <v>91</v>
      </c>
      <c r="CV2" s="17" t="s">
        <v>98</v>
      </c>
      <c r="CW2" s="17" t="s">
        <v>93</v>
      </c>
      <c r="CX2" s="12" t="s">
        <v>99</v>
      </c>
      <c r="CY2" s="12" t="s">
        <v>128</v>
      </c>
      <c r="CZ2" s="12" t="s">
        <v>129</v>
      </c>
      <c r="DA2" s="12" t="s">
        <v>113</v>
      </c>
      <c r="DB2" s="12" t="s">
        <v>103</v>
      </c>
      <c r="DC2" s="12" t="s">
        <v>130</v>
      </c>
      <c r="DD2" s="12" t="s">
        <v>105</v>
      </c>
      <c r="DE2" s="12" t="s">
        <v>100</v>
      </c>
      <c r="DF2" s="12" t="s">
        <v>101</v>
      </c>
      <c r="DG2" s="12" t="s">
        <v>102</v>
      </c>
      <c r="DH2" s="12" t="s">
        <v>100</v>
      </c>
      <c r="DI2" s="12" t="s">
        <v>101</v>
      </c>
      <c r="DJ2" s="12" t="s">
        <v>102</v>
      </c>
      <c r="DK2" s="12" t="s">
        <v>100</v>
      </c>
      <c r="DL2" s="12" t="s">
        <v>101</v>
      </c>
      <c r="DM2" s="12" t="s">
        <v>102</v>
      </c>
      <c r="DN2" s="17" t="s">
        <v>100</v>
      </c>
      <c r="DO2" s="17" t="s">
        <v>101</v>
      </c>
      <c r="DP2" s="17" t="s">
        <v>102</v>
      </c>
      <c r="DQ2" s="37" t="s">
        <v>100</v>
      </c>
      <c r="DR2" s="37" t="s">
        <v>101</v>
      </c>
      <c r="DS2" s="37" t="s">
        <v>102</v>
      </c>
      <c r="DT2" s="37" t="s">
        <v>106</v>
      </c>
      <c r="DU2" s="37" t="s">
        <v>103</v>
      </c>
      <c r="DV2" s="37" t="s">
        <v>105</v>
      </c>
      <c r="DW2" s="37" t="s">
        <v>100</v>
      </c>
      <c r="DX2" s="37" t="s">
        <v>101</v>
      </c>
      <c r="DY2" s="37" t="s">
        <v>102</v>
      </c>
      <c r="DZ2" s="37" t="s">
        <v>100</v>
      </c>
      <c r="EA2" s="37" t="s">
        <v>101</v>
      </c>
      <c r="EB2" s="37" t="s">
        <v>102</v>
      </c>
      <c r="EC2" s="38" t="s">
        <v>107</v>
      </c>
      <c r="ED2" s="37" t="s">
        <v>103</v>
      </c>
      <c r="EE2" s="37" t="s">
        <v>105</v>
      </c>
      <c r="EF2" s="37" t="s">
        <v>100</v>
      </c>
      <c r="EG2" s="37" t="s">
        <v>101</v>
      </c>
      <c r="EH2" s="37" t="s">
        <v>102</v>
      </c>
      <c r="EI2" s="37" t="s">
        <v>108</v>
      </c>
      <c r="EJ2" s="37" t="s">
        <v>100</v>
      </c>
      <c r="EK2" s="37" t="s">
        <v>101</v>
      </c>
      <c r="EL2" s="37" t="s">
        <v>102</v>
      </c>
      <c r="EM2" s="37" t="s">
        <v>108</v>
      </c>
      <c r="EN2" s="37" t="s">
        <v>100</v>
      </c>
      <c r="EO2" s="37" t="s">
        <v>101</v>
      </c>
      <c r="EP2" s="37" t="s">
        <v>102</v>
      </c>
      <c r="EQ2" s="37" t="s">
        <v>108</v>
      </c>
      <c r="ER2" s="37" t="s">
        <v>100</v>
      </c>
      <c r="ES2" s="37" t="s">
        <v>101</v>
      </c>
      <c r="ET2" s="37" t="s">
        <v>102</v>
      </c>
      <c r="EU2" s="14" t="s">
        <v>109</v>
      </c>
      <c r="EV2" s="14" t="s">
        <v>110</v>
      </c>
      <c r="EW2" s="12" t="s">
        <v>111</v>
      </c>
      <c r="EX2" s="12" t="s">
        <v>112</v>
      </c>
      <c r="EY2" s="12" t="s">
        <v>113</v>
      </c>
      <c r="EZ2" s="12" t="s">
        <v>114</v>
      </c>
      <c r="FA2" s="12" t="s">
        <v>115</v>
      </c>
      <c r="FB2" s="12" t="s">
        <v>116</v>
      </c>
      <c r="FC2" s="41" t="s">
        <v>117</v>
      </c>
      <c r="FD2" s="41" t="s">
        <v>118</v>
      </c>
      <c r="FE2" s="41" t="s">
        <v>117</v>
      </c>
      <c r="FF2" s="41" t="s">
        <v>118</v>
      </c>
      <c r="FG2" s="41" t="s">
        <v>117</v>
      </c>
      <c r="FH2" s="41" t="s">
        <v>118</v>
      </c>
      <c r="FI2" s="80"/>
    </row>
    <row r="3" spans="1:165" s="16" customFormat="1" ht="2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7"/>
      <c r="P3" s="27"/>
      <c r="Q3" s="26"/>
      <c r="R3" s="26"/>
      <c r="S3" s="26"/>
      <c r="T3" s="26"/>
      <c r="U3" s="32"/>
      <c r="V3" s="27"/>
      <c r="W3" s="26"/>
      <c r="X3" s="26"/>
      <c r="Y3" s="26"/>
      <c r="Z3" s="26"/>
      <c r="AA3" s="33"/>
      <c r="AB3" s="26"/>
      <c r="AC3" s="26"/>
      <c r="AD3" s="29"/>
      <c r="AE3" s="26"/>
      <c r="AF3" s="26"/>
      <c r="AG3" s="29"/>
      <c r="AH3" s="26"/>
      <c r="AI3" s="26"/>
      <c r="AJ3" s="29"/>
      <c r="AK3" s="26"/>
      <c r="AL3" s="26"/>
      <c r="AM3" s="29"/>
      <c r="AN3" s="26"/>
      <c r="AO3" s="26"/>
      <c r="AP3" s="29"/>
      <c r="AQ3" s="26"/>
      <c r="AR3" s="26"/>
      <c r="AS3" s="29"/>
      <c r="AT3" s="26"/>
      <c r="AU3" s="26"/>
      <c r="AV3" s="29"/>
      <c r="AW3" s="26"/>
      <c r="AX3" s="26"/>
      <c r="AY3" s="29"/>
      <c r="AZ3" s="26"/>
      <c r="BA3" s="26"/>
      <c r="BB3" s="29"/>
      <c r="BC3" s="26"/>
      <c r="BD3" s="26"/>
      <c r="BE3" s="29"/>
      <c r="BF3" s="26"/>
      <c r="BG3" s="26"/>
      <c r="BH3" s="29"/>
      <c r="BI3" s="26"/>
      <c r="BJ3" s="26"/>
      <c r="BK3" s="29"/>
      <c r="BL3" s="26"/>
      <c r="BM3" s="26"/>
      <c r="BN3" s="29"/>
      <c r="BO3" s="26"/>
      <c r="BP3" s="26"/>
      <c r="BQ3" s="30"/>
      <c r="BR3" s="26"/>
      <c r="BS3" s="26"/>
      <c r="BT3" s="29"/>
      <c r="BU3" s="26"/>
      <c r="BV3" s="26"/>
      <c r="BW3" s="29"/>
      <c r="BX3" s="26"/>
      <c r="BY3" s="26"/>
      <c r="BZ3" s="29"/>
      <c r="CA3" s="26"/>
      <c r="CB3" s="26"/>
      <c r="CC3" s="29"/>
      <c r="CD3" s="26"/>
      <c r="CE3" s="26"/>
      <c r="CF3" s="29"/>
      <c r="CG3" s="26"/>
      <c r="CH3" s="26"/>
      <c r="CI3" s="29"/>
      <c r="CJ3" s="26"/>
      <c r="CK3" s="26"/>
      <c r="CL3" s="30"/>
      <c r="CM3" s="29"/>
      <c r="CN3" s="29"/>
      <c r="CO3" s="29"/>
      <c r="CP3" s="30"/>
      <c r="CQ3" s="29"/>
      <c r="CR3" s="29"/>
      <c r="CS3" s="29"/>
      <c r="CT3" s="30"/>
      <c r="CU3" s="29"/>
      <c r="CV3" s="29"/>
      <c r="CW3" s="29"/>
      <c r="CX3" s="30"/>
      <c r="CY3" s="26"/>
      <c r="CZ3" s="26"/>
      <c r="DA3" s="26"/>
      <c r="DB3" s="26"/>
      <c r="DC3" s="26"/>
      <c r="DD3" s="26"/>
      <c r="DE3" s="8"/>
      <c r="DF3" s="5"/>
      <c r="DG3" s="5"/>
      <c r="DH3" s="8"/>
      <c r="DI3" s="5"/>
      <c r="DJ3" s="5"/>
      <c r="DK3" s="8"/>
      <c r="DL3" s="5"/>
      <c r="DM3" s="5"/>
      <c r="DN3" s="8"/>
      <c r="DO3" s="5"/>
      <c r="DP3" s="5"/>
      <c r="DQ3" s="26"/>
      <c r="DR3" s="26"/>
      <c r="DS3" s="26"/>
      <c r="DT3" s="26"/>
      <c r="DU3" s="26"/>
      <c r="DV3" s="26"/>
      <c r="DW3" s="26"/>
      <c r="DX3" s="26"/>
      <c r="DY3" s="26"/>
      <c r="DZ3" s="26"/>
      <c r="EA3" s="26"/>
      <c r="EB3" s="26"/>
      <c r="EC3" s="26"/>
      <c r="ED3" s="26"/>
      <c r="EE3" s="26"/>
      <c r="EF3" s="26"/>
      <c r="EG3" s="26"/>
      <c r="EH3" s="26"/>
      <c r="EI3" s="26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8"/>
      <c r="EZ3" s="26"/>
      <c r="FA3" s="26"/>
      <c r="FB3" s="28"/>
      <c r="FC3" s="39"/>
      <c r="FD3" s="39"/>
      <c r="FE3" s="39"/>
      <c r="FF3" s="39"/>
      <c r="FG3" s="39"/>
      <c r="FH3" s="39"/>
      <c r="FI3" s="31"/>
    </row>
    <row r="4" spans="1:165" s="16" customFormat="1" ht="21" x14ac:dyDescent="0.25">
      <c r="A4" s="34"/>
      <c r="B4" s="34"/>
      <c r="C4" s="34"/>
      <c r="D4" s="34"/>
      <c r="E4" s="34"/>
      <c r="F4" s="34"/>
      <c r="G4" s="34"/>
      <c r="H4" s="34"/>
      <c r="I4" s="24"/>
      <c r="J4" s="24"/>
      <c r="K4" s="34"/>
      <c r="L4" s="26"/>
      <c r="M4" s="26"/>
      <c r="N4" s="34"/>
      <c r="O4" s="27"/>
      <c r="P4" s="27"/>
      <c r="Q4" s="26"/>
      <c r="R4" s="26"/>
      <c r="S4" s="26"/>
      <c r="T4" s="26"/>
      <c r="U4" s="27"/>
      <c r="V4" s="27"/>
      <c r="W4" s="26"/>
      <c r="X4" s="26"/>
      <c r="Y4" s="26"/>
      <c r="Z4" s="26"/>
      <c r="AA4" s="33"/>
      <c r="AB4" s="26"/>
      <c r="AC4" s="26"/>
      <c r="AD4" s="29"/>
      <c r="AE4" s="26"/>
      <c r="AF4" s="26"/>
      <c r="AG4" s="29"/>
      <c r="AH4" s="26"/>
      <c r="AI4" s="26"/>
      <c r="AJ4" s="29"/>
      <c r="AK4" s="26"/>
      <c r="AL4" s="26"/>
      <c r="AM4" s="29"/>
      <c r="AN4" s="26"/>
      <c r="AO4" s="26"/>
      <c r="AP4" s="29"/>
      <c r="AQ4" s="26"/>
      <c r="AR4" s="26"/>
      <c r="AS4" s="29"/>
      <c r="AT4" s="26"/>
      <c r="AU4" s="26"/>
      <c r="AV4" s="29"/>
      <c r="AW4" s="26"/>
      <c r="AX4" s="26"/>
      <c r="AY4" s="29"/>
      <c r="AZ4" s="26"/>
      <c r="BA4" s="26"/>
      <c r="BB4" s="29"/>
      <c r="BC4" s="26"/>
      <c r="BD4" s="26"/>
      <c r="BE4" s="29"/>
      <c r="BF4" s="26"/>
      <c r="BG4" s="26"/>
      <c r="BH4" s="29"/>
      <c r="BI4" s="26"/>
      <c r="BJ4" s="26"/>
      <c r="BK4" s="29"/>
      <c r="BL4" s="26"/>
      <c r="BM4" s="26"/>
      <c r="BN4" s="29"/>
      <c r="BO4" s="26"/>
      <c r="BP4" s="26"/>
      <c r="BQ4" s="30"/>
      <c r="BR4" s="26"/>
      <c r="BS4" s="26"/>
      <c r="BT4" s="29"/>
      <c r="BU4" s="26"/>
      <c r="BV4" s="26"/>
      <c r="BW4" s="29"/>
      <c r="BX4" s="26"/>
      <c r="BY4" s="26"/>
      <c r="BZ4" s="29"/>
      <c r="CA4" s="26"/>
      <c r="CB4" s="26"/>
      <c r="CC4" s="29"/>
      <c r="CD4" s="26"/>
      <c r="CE4" s="26"/>
      <c r="CF4" s="29"/>
      <c r="CG4" s="26"/>
      <c r="CH4" s="26"/>
      <c r="CI4" s="29"/>
      <c r="CJ4" s="26"/>
      <c r="CK4" s="26"/>
      <c r="CL4" s="30"/>
      <c r="CM4" s="29"/>
      <c r="CN4" s="29"/>
      <c r="CO4" s="29"/>
      <c r="CP4" s="30"/>
      <c r="CQ4" s="29"/>
      <c r="CR4" s="29"/>
      <c r="CS4" s="29"/>
      <c r="CT4" s="30"/>
      <c r="CU4" s="29"/>
      <c r="CV4" s="29"/>
      <c r="CW4" s="29"/>
      <c r="CX4" s="30"/>
      <c r="CY4" s="26"/>
      <c r="CZ4" s="26"/>
      <c r="DA4" s="26"/>
      <c r="DB4" s="26"/>
      <c r="DC4" s="26"/>
      <c r="DD4" s="26"/>
      <c r="DE4" s="8"/>
      <c r="DF4" s="5"/>
      <c r="DG4" s="5"/>
      <c r="DH4" s="8"/>
      <c r="DI4" s="5"/>
      <c r="DJ4" s="5"/>
      <c r="DK4" s="8"/>
      <c r="DL4" s="5"/>
      <c r="DM4" s="5"/>
      <c r="DN4" s="8"/>
      <c r="DO4" s="5"/>
      <c r="DP4" s="5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8"/>
      <c r="EZ4" s="26"/>
      <c r="FA4" s="26"/>
      <c r="FB4" s="28"/>
      <c r="FC4" s="39"/>
      <c r="FD4" s="39"/>
      <c r="FE4" s="39"/>
      <c r="FF4" s="39"/>
      <c r="FG4" s="39"/>
      <c r="FH4" s="39"/>
      <c r="FI4" s="31"/>
    </row>
    <row r="5" spans="1:165" s="16" customFormat="1" ht="22.9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26"/>
      <c r="M5" s="26"/>
      <c r="N5" s="34"/>
      <c r="O5" s="27"/>
      <c r="P5" s="27"/>
      <c r="Q5" s="26"/>
      <c r="R5" s="26"/>
      <c r="S5" s="26"/>
      <c r="T5" s="26"/>
      <c r="U5" s="27"/>
      <c r="V5" s="27"/>
      <c r="W5" s="26"/>
      <c r="X5" s="26"/>
      <c r="Y5" s="26"/>
      <c r="Z5" s="26"/>
      <c r="AA5" s="33"/>
      <c r="AB5" s="26"/>
      <c r="AC5" s="26"/>
      <c r="AD5" s="29"/>
      <c r="AE5" s="26"/>
      <c r="AF5" s="26"/>
      <c r="AG5" s="29"/>
      <c r="AH5" s="26"/>
      <c r="AI5" s="26"/>
      <c r="AJ5" s="29"/>
      <c r="AK5" s="26"/>
      <c r="AL5" s="26"/>
      <c r="AM5" s="29"/>
      <c r="AN5" s="26"/>
      <c r="AO5" s="26"/>
      <c r="AP5" s="29"/>
      <c r="AQ5" s="26"/>
      <c r="AR5" s="26"/>
      <c r="AS5" s="29"/>
      <c r="AT5" s="26"/>
      <c r="AU5" s="26"/>
      <c r="AV5" s="29"/>
      <c r="AW5" s="26"/>
      <c r="AX5" s="26"/>
      <c r="AY5" s="29"/>
      <c r="AZ5" s="26"/>
      <c r="BA5" s="26"/>
      <c r="BB5" s="29"/>
      <c r="BC5" s="26"/>
      <c r="BD5" s="26"/>
      <c r="BE5" s="29"/>
      <c r="BF5" s="26"/>
      <c r="BG5" s="26"/>
      <c r="BH5" s="29"/>
      <c r="BI5" s="26"/>
      <c r="BJ5" s="26"/>
      <c r="BK5" s="29"/>
      <c r="BL5" s="26"/>
      <c r="BM5" s="26"/>
      <c r="BN5" s="29"/>
      <c r="BO5" s="26"/>
      <c r="BP5" s="26"/>
      <c r="BQ5" s="30"/>
      <c r="BR5" s="26"/>
      <c r="BS5" s="26"/>
      <c r="BT5" s="29"/>
      <c r="BU5" s="26"/>
      <c r="BV5" s="26"/>
      <c r="BW5" s="29"/>
      <c r="BX5" s="26"/>
      <c r="BY5" s="26"/>
      <c r="BZ5" s="29"/>
      <c r="CA5" s="26"/>
      <c r="CB5" s="26"/>
      <c r="CC5" s="29"/>
      <c r="CD5" s="26"/>
      <c r="CE5" s="26"/>
      <c r="CF5" s="29"/>
      <c r="CG5" s="26"/>
      <c r="CH5" s="26"/>
      <c r="CI5" s="29"/>
      <c r="CJ5" s="26"/>
      <c r="CK5" s="26"/>
      <c r="CL5" s="30"/>
      <c r="CM5" s="29"/>
      <c r="CN5" s="29"/>
      <c r="CO5" s="29"/>
      <c r="CP5" s="30"/>
      <c r="CQ5" s="29"/>
      <c r="CR5" s="29"/>
      <c r="CS5" s="29"/>
      <c r="CT5" s="30"/>
      <c r="CU5" s="29"/>
      <c r="CV5" s="29"/>
      <c r="CW5" s="29"/>
      <c r="CX5" s="30"/>
      <c r="CY5" s="26"/>
      <c r="CZ5" s="26"/>
      <c r="DA5" s="26"/>
      <c r="DB5" s="26"/>
      <c r="DC5" s="26"/>
      <c r="DD5" s="26"/>
      <c r="DE5" s="8"/>
      <c r="DF5" s="5"/>
      <c r="DG5" s="5"/>
      <c r="DH5" s="8"/>
      <c r="DI5" s="5"/>
      <c r="DJ5" s="5"/>
      <c r="DK5" s="8"/>
      <c r="DL5" s="5"/>
      <c r="DM5" s="5"/>
      <c r="DN5" s="8"/>
      <c r="DO5" s="5"/>
      <c r="DP5" s="5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8"/>
      <c r="EZ5" s="26"/>
      <c r="FA5" s="26"/>
      <c r="FB5" s="28"/>
      <c r="FC5" s="39"/>
      <c r="FD5" s="39"/>
      <c r="FE5" s="39"/>
      <c r="FF5" s="39"/>
      <c r="FG5" s="39"/>
      <c r="FH5" s="39"/>
      <c r="FI5" s="31"/>
    </row>
    <row r="6" spans="1:165" s="16" customFormat="1" ht="18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35"/>
      <c r="M6" s="35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9"/>
      <c r="AB6" s="26"/>
      <c r="AC6" s="26"/>
      <c r="AD6" s="29"/>
      <c r="AE6" s="26"/>
      <c r="AF6" s="26"/>
      <c r="AG6" s="29"/>
      <c r="AH6" s="26"/>
      <c r="AI6" s="26"/>
      <c r="AJ6" s="29"/>
      <c r="AK6" s="26"/>
      <c r="AL6" s="26"/>
      <c r="AM6" s="29"/>
      <c r="AN6" s="26"/>
      <c r="AO6" s="26"/>
      <c r="AP6" s="29"/>
      <c r="AQ6" s="26"/>
      <c r="AR6" s="26"/>
      <c r="AS6" s="29"/>
      <c r="AT6" s="26"/>
      <c r="AU6" s="26"/>
      <c r="AV6" s="29"/>
      <c r="AW6" s="26"/>
      <c r="AX6" s="26"/>
      <c r="AY6" s="29"/>
      <c r="AZ6" s="26"/>
      <c r="BA6" s="26"/>
      <c r="BB6" s="29"/>
      <c r="BC6" s="26"/>
      <c r="BD6" s="26"/>
      <c r="BE6" s="29"/>
      <c r="BF6" s="26"/>
      <c r="BG6" s="26"/>
      <c r="BH6" s="29"/>
      <c r="BI6" s="26"/>
      <c r="BJ6" s="26"/>
      <c r="BK6" s="29"/>
      <c r="BL6" s="26"/>
      <c r="BM6" s="26"/>
      <c r="BN6" s="29"/>
      <c r="BO6" s="26"/>
      <c r="BP6" s="26"/>
      <c r="BQ6" s="30"/>
      <c r="BR6" s="26"/>
      <c r="BS6" s="26"/>
      <c r="BT6" s="29"/>
      <c r="BU6" s="26"/>
      <c r="BV6" s="26"/>
      <c r="BW6" s="29"/>
      <c r="BX6" s="26"/>
      <c r="BY6" s="26"/>
      <c r="BZ6" s="29"/>
      <c r="CA6" s="26"/>
      <c r="CB6" s="26"/>
      <c r="CC6" s="29"/>
      <c r="CD6" s="26"/>
      <c r="CE6" s="26"/>
      <c r="CF6" s="29"/>
      <c r="CG6" s="26"/>
      <c r="CH6" s="26"/>
      <c r="CI6" s="29"/>
      <c r="CJ6" s="26"/>
      <c r="CK6" s="26"/>
      <c r="CL6" s="30"/>
      <c r="CM6" s="29"/>
      <c r="CN6" s="29"/>
      <c r="CO6" s="29"/>
      <c r="CP6" s="30"/>
      <c r="CQ6" s="29"/>
      <c r="CR6" s="29"/>
      <c r="CS6" s="29"/>
      <c r="CT6" s="30"/>
      <c r="CU6" s="29"/>
      <c r="CV6" s="29"/>
      <c r="CW6" s="29"/>
      <c r="CX6" s="30"/>
      <c r="CY6" s="26"/>
      <c r="CZ6" s="26"/>
      <c r="DA6" s="26"/>
      <c r="DB6" s="26"/>
      <c r="DC6" s="26"/>
      <c r="DD6" s="26"/>
      <c r="DE6" s="8"/>
      <c r="DF6" s="5"/>
      <c r="DG6" s="5"/>
      <c r="DH6" s="8"/>
      <c r="DI6" s="5"/>
      <c r="DJ6" s="5"/>
      <c r="DK6" s="8"/>
      <c r="DL6" s="5"/>
      <c r="DM6" s="5"/>
      <c r="DN6" s="8"/>
      <c r="DO6" s="5"/>
      <c r="DP6" s="5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8"/>
      <c r="EZ6" s="26"/>
      <c r="FA6" s="26"/>
      <c r="FB6" s="28"/>
      <c r="FC6" s="39"/>
      <c r="FD6" s="39"/>
      <c r="FE6" s="39"/>
      <c r="FF6" s="39"/>
      <c r="FG6" s="39"/>
      <c r="FH6" s="39"/>
      <c r="FI6" s="31"/>
    </row>
    <row r="7" spans="1:165" s="16" customFormat="1" ht="18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35"/>
      <c r="M7" s="35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9"/>
      <c r="AB7" s="26"/>
      <c r="AC7" s="26"/>
      <c r="AD7" s="29"/>
      <c r="AE7" s="26"/>
      <c r="AF7" s="26"/>
      <c r="AG7" s="29"/>
      <c r="AH7" s="26"/>
      <c r="AI7" s="26"/>
      <c r="AJ7" s="29"/>
      <c r="AK7" s="26"/>
      <c r="AL7" s="26"/>
      <c r="AM7" s="29"/>
      <c r="AN7" s="26"/>
      <c r="AO7" s="26"/>
      <c r="AP7" s="29"/>
      <c r="AQ7" s="26"/>
      <c r="AR7" s="26"/>
      <c r="AS7" s="29"/>
      <c r="AT7" s="26"/>
      <c r="AU7" s="26"/>
      <c r="AV7" s="29"/>
      <c r="AW7" s="26"/>
      <c r="AX7" s="26"/>
      <c r="AY7" s="29"/>
      <c r="AZ7" s="26"/>
      <c r="BA7" s="26"/>
      <c r="BB7" s="29"/>
      <c r="BC7" s="26"/>
      <c r="BD7" s="26"/>
      <c r="BE7" s="29"/>
      <c r="BF7" s="26"/>
      <c r="BG7" s="26"/>
      <c r="BH7" s="29"/>
      <c r="BI7" s="26"/>
      <c r="BJ7" s="26"/>
      <c r="BK7" s="29"/>
      <c r="BL7" s="26"/>
      <c r="BM7" s="26"/>
      <c r="BN7" s="29"/>
      <c r="BO7" s="26"/>
      <c r="BP7" s="26"/>
      <c r="BQ7" s="30"/>
      <c r="BR7" s="26"/>
      <c r="BS7" s="26"/>
      <c r="BT7" s="29"/>
      <c r="BU7" s="26"/>
      <c r="BV7" s="26"/>
      <c r="BW7" s="29"/>
      <c r="BX7" s="26"/>
      <c r="BY7" s="26"/>
      <c r="BZ7" s="29"/>
      <c r="CA7" s="26"/>
      <c r="CB7" s="26"/>
      <c r="CC7" s="29"/>
      <c r="CD7" s="26"/>
      <c r="CE7" s="26"/>
      <c r="CF7" s="29"/>
      <c r="CG7" s="26"/>
      <c r="CH7" s="26"/>
      <c r="CI7" s="29"/>
      <c r="CJ7" s="26"/>
      <c r="CK7" s="26"/>
      <c r="CL7" s="30"/>
      <c r="CM7" s="29"/>
      <c r="CN7" s="29"/>
      <c r="CO7" s="29"/>
      <c r="CP7" s="30"/>
      <c r="CQ7" s="29"/>
      <c r="CR7" s="29"/>
      <c r="CS7" s="29"/>
      <c r="CT7" s="30"/>
      <c r="CU7" s="29"/>
      <c r="CV7" s="29"/>
      <c r="CW7" s="29"/>
      <c r="CX7" s="30"/>
      <c r="CY7" s="26"/>
      <c r="CZ7" s="26"/>
      <c r="DA7" s="26"/>
      <c r="DB7" s="26"/>
      <c r="DC7" s="26"/>
      <c r="DD7" s="26"/>
      <c r="DE7" s="8"/>
      <c r="DF7" s="5"/>
      <c r="DG7" s="5"/>
      <c r="DH7" s="8"/>
      <c r="DI7" s="5"/>
      <c r="DJ7" s="5"/>
      <c r="DK7" s="8"/>
      <c r="DL7" s="5"/>
      <c r="DM7" s="5"/>
      <c r="DN7" s="8"/>
      <c r="DO7" s="5"/>
      <c r="DP7" s="5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8"/>
      <c r="EZ7" s="26"/>
      <c r="FA7" s="26"/>
      <c r="FB7" s="28"/>
      <c r="FC7" s="39"/>
      <c r="FD7" s="39"/>
      <c r="FE7" s="39"/>
      <c r="FF7" s="39"/>
      <c r="FG7" s="39"/>
      <c r="FH7" s="39"/>
      <c r="FI7" s="31"/>
    </row>
    <row r="8" spans="1:165" s="16" customFormat="1" ht="18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9"/>
      <c r="AB8" s="26"/>
      <c r="AC8" s="26"/>
      <c r="AD8" s="29"/>
      <c r="AE8" s="26"/>
      <c r="AF8" s="26"/>
      <c r="AG8" s="29"/>
      <c r="AH8" s="26"/>
      <c r="AI8" s="26"/>
      <c r="AJ8" s="29"/>
      <c r="AK8" s="26"/>
      <c r="AL8" s="26"/>
      <c r="AM8" s="29"/>
      <c r="AN8" s="26"/>
      <c r="AO8" s="26"/>
      <c r="AP8" s="29"/>
      <c r="AQ8" s="26"/>
      <c r="AR8" s="26"/>
      <c r="AS8" s="29"/>
      <c r="AT8" s="26"/>
      <c r="AU8" s="26"/>
      <c r="AV8" s="29"/>
      <c r="AW8" s="26"/>
      <c r="AX8" s="26"/>
      <c r="AY8" s="29"/>
      <c r="AZ8" s="26"/>
      <c r="BA8" s="26"/>
      <c r="BB8" s="29"/>
      <c r="BC8" s="26"/>
      <c r="BD8" s="26"/>
      <c r="BE8" s="29"/>
      <c r="BF8" s="26"/>
      <c r="BG8" s="26"/>
      <c r="BH8" s="29"/>
      <c r="BI8" s="26"/>
      <c r="BJ8" s="26"/>
      <c r="BK8" s="29"/>
      <c r="BL8" s="26"/>
      <c r="BM8" s="26"/>
      <c r="BN8" s="29"/>
      <c r="BO8" s="26"/>
      <c r="BP8" s="26"/>
      <c r="BQ8" s="30"/>
      <c r="BR8" s="26"/>
      <c r="BS8" s="26"/>
      <c r="BT8" s="29"/>
      <c r="BU8" s="26"/>
      <c r="BV8" s="26"/>
      <c r="BW8" s="29"/>
      <c r="BX8" s="26"/>
      <c r="BY8" s="26"/>
      <c r="BZ8" s="29"/>
      <c r="CA8" s="26"/>
      <c r="CB8" s="26"/>
      <c r="CC8" s="29"/>
      <c r="CD8" s="26"/>
      <c r="CE8" s="26"/>
      <c r="CF8" s="29"/>
      <c r="CG8" s="26"/>
      <c r="CH8" s="26"/>
      <c r="CI8" s="29"/>
      <c r="CJ8" s="26"/>
      <c r="CK8" s="26"/>
      <c r="CL8" s="30"/>
      <c r="CM8" s="29"/>
      <c r="CN8" s="29"/>
      <c r="CO8" s="29"/>
      <c r="CP8" s="30"/>
      <c r="CQ8" s="29"/>
      <c r="CR8" s="29"/>
      <c r="CS8" s="29"/>
      <c r="CT8" s="30"/>
      <c r="CU8" s="29"/>
      <c r="CV8" s="29"/>
      <c r="CW8" s="29"/>
      <c r="CX8" s="30"/>
      <c r="CY8" s="26"/>
      <c r="CZ8" s="26"/>
      <c r="DA8" s="26"/>
      <c r="DB8" s="26"/>
      <c r="DC8" s="26"/>
      <c r="DD8" s="26"/>
      <c r="DE8" s="8"/>
      <c r="DF8" s="5"/>
      <c r="DG8" s="5"/>
      <c r="DH8" s="8"/>
      <c r="DI8" s="5"/>
      <c r="DJ8" s="5"/>
      <c r="DK8" s="8"/>
      <c r="DL8" s="5"/>
      <c r="DM8" s="5"/>
      <c r="DN8" s="8"/>
      <c r="DO8" s="5"/>
      <c r="DP8" s="5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8"/>
      <c r="EZ8" s="26"/>
      <c r="FA8" s="26"/>
      <c r="FB8" s="28"/>
      <c r="FC8" s="39"/>
      <c r="FD8" s="39"/>
      <c r="FE8" s="39"/>
      <c r="FF8" s="39"/>
      <c r="FG8" s="39"/>
      <c r="FH8" s="39"/>
      <c r="FI8" s="31"/>
    </row>
    <row r="9" spans="1:165" s="16" customFormat="1" ht="18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9"/>
      <c r="AB9" s="26"/>
      <c r="AC9" s="26"/>
      <c r="AD9" s="29"/>
      <c r="AE9" s="26"/>
      <c r="AF9" s="26"/>
      <c r="AG9" s="29"/>
      <c r="AH9" s="26"/>
      <c r="AI9" s="26"/>
      <c r="AJ9" s="29"/>
      <c r="AK9" s="26"/>
      <c r="AL9" s="26"/>
      <c r="AM9" s="29"/>
      <c r="AN9" s="26"/>
      <c r="AO9" s="26"/>
      <c r="AP9" s="29"/>
      <c r="AQ9" s="26"/>
      <c r="AR9" s="26"/>
      <c r="AS9" s="29"/>
      <c r="AT9" s="26"/>
      <c r="AU9" s="26"/>
      <c r="AV9" s="29"/>
      <c r="AW9" s="26"/>
      <c r="AX9" s="26"/>
      <c r="AY9" s="29"/>
      <c r="AZ9" s="26"/>
      <c r="BA9" s="26"/>
      <c r="BB9" s="29"/>
      <c r="BC9" s="26"/>
      <c r="BD9" s="26"/>
      <c r="BE9" s="29"/>
      <c r="BF9" s="26"/>
      <c r="BG9" s="26"/>
      <c r="BH9" s="29"/>
      <c r="BI9" s="26"/>
      <c r="BJ9" s="26"/>
      <c r="BK9" s="29"/>
      <c r="BL9" s="26"/>
      <c r="BM9" s="26"/>
      <c r="BN9" s="29"/>
      <c r="BO9" s="26"/>
      <c r="BP9" s="26"/>
      <c r="BQ9" s="30"/>
      <c r="BR9" s="26"/>
      <c r="BS9" s="26"/>
      <c r="BT9" s="29"/>
      <c r="BU9" s="26"/>
      <c r="BV9" s="26"/>
      <c r="BW9" s="29"/>
      <c r="BX9" s="26"/>
      <c r="BY9" s="26"/>
      <c r="BZ9" s="29"/>
      <c r="CA9" s="26"/>
      <c r="CB9" s="26"/>
      <c r="CC9" s="29"/>
      <c r="CD9" s="26"/>
      <c r="CE9" s="26"/>
      <c r="CF9" s="29"/>
      <c r="CG9" s="26"/>
      <c r="CH9" s="26"/>
      <c r="CI9" s="29"/>
      <c r="CJ9" s="26"/>
      <c r="CK9" s="26"/>
      <c r="CL9" s="30"/>
      <c r="CM9" s="29"/>
      <c r="CN9" s="29"/>
      <c r="CO9" s="29"/>
      <c r="CP9" s="30"/>
      <c r="CQ9" s="29"/>
      <c r="CR9" s="29"/>
      <c r="CS9" s="29"/>
      <c r="CT9" s="30"/>
      <c r="CU9" s="29"/>
      <c r="CV9" s="29"/>
      <c r="CW9" s="29"/>
      <c r="CX9" s="30"/>
      <c r="CY9" s="26"/>
      <c r="CZ9" s="26"/>
      <c r="DA9" s="26"/>
      <c r="DB9" s="26"/>
      <c r="DC9" s="26"/>
      <c r="DD9" s="26"/>
      <c r="DE9" s="8"/>
      <c r="DF9" s="5"/>
      <c r="DG9" s="5"/>
      <c r="DH9" s="8"/>
      <c r="DI9" s="5"/>
      <c r="DJ9" s="5"/>
      <c r="DK9" s="8"/>
      <c r="DL9" s="5"/>
      <c r="DM9" s="5"/>
      <c r="DN9" s="8"/>
      <c r="DO9" s="5"/>
      <c r="DP9" s="5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8"/>
      <c r="EZ9" s="26"/>
      <c r="FA9" s="26"/>
      <c r="FB9" s="28"/>
      <c r="FC9" s="39"/>
      <c r="FD9" s="39"/>
      <c r="FE9" s="39"/>
      <c r="FF9" s="39"/>
      <c r="FG9" s="39"/>
      <c r="FH9" s="39"/>
      <c r="FI9" s="31"/>
    </row>
    <row r="10" spans="1:165" s="16" customFormat="1" ht="18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9"/>
      <c r="AB10" s="26"/>
      <c r="AC10" s="26"/>
      <c r="AD10" s="29"/>
      <c r="AE10" s="26"/>
      <c r="AF10" s="26"/>
      <c r="AG10" s="29"/>
      <c r="AH10" s="26"/>
      <c r="AI10" s="26"/>
      <c r="AJ10" s="29"/>
      <c r="AK10" s="26"/>
      <c r="AL10" s="26"/>
      <c r="AM10" s="29"/>
      <c r="AN10" s="26"/>
      <c r="AO10" s="26"/>
      <c r="AP10" s="29"/>
      <c r="AQ10" s="26"/>
      <c r="AR10" s="26"/>
      <c r="AS10" s="29"/>
      <c r="AT10" s="26"/>
      <c r="AU10" s="26"/>
      <c r="AV10" s="29"/>
      <c r="AW10" s="26"/>
      <c r="AX10" s="26"/>
      <c r="AY10" s="29"/>
      <c r="AZ10" s="26"/>
      <c r="BA10" s="26"/>
      <c r="BB10" s="29"/>
      <c r="BC10" s="26"/>
      <c r="BD10" s="26"/>
      <c r="BE10" s="29"/>
      <c r="BF10" s="26"/>
      <c r="BG10" s="26"/>
      <c r="BH10" s="29"/>
      <c r="BI10" s="26"/>
      <c r="BJ10" s="26"/>
      <c r="BK10" s="29"/>
      <c r="BL10" s="26"/>
      <c r="BM10" s="26"/>
      <c r="BN10" s="29"/>
      <c r="BO10" s="26"/>
      <c r="BP10" s="26"/>
      <c r="BQ10" s="30"/>
      <c r="BR10" s="26"/>
      <c r="BS10" s="26"/>
      <c r="BT10" s="29"/>
      <c r="BU10" s="26"/>
      <c r="BV10" s="26"/>
      <c r="BW10" s="29"/>
      <c r="BX10" s="26"/>
      <c r="BY10" s="26"/>
      <c r="BZ10" s="29"/>
      <c r="CA10" s="26"/>
      <c r="CB10" s="26"/>
      <c r="CC10" s="29"/>
      <c r="CD10" s="26"/>
      <c r="CE10" s="26"/>
      <c r="CF10" s="29"/>
      <c r="CG10" s="26"/>
      <c r="CH10" s="26"/>
      <c r="CI10" s="29"/>
      <c r="CJ10" s="26"/>
      <c r="CK10" s="26"/>
      <c r="CL10" s="30"/>
      <c r="CM10" s="29"/>
      <c r="CN10" s="29"/>
      <c r="CO10" s="29"/>
      <c r="CP10" s="30"/>
      <c r="CQ10" s="29"/>
      <c r="CR10" s="29"/>
      <c r="CS10" s="29"/>
      <c r="CT10" s="30"/>
      <c r="CU10" s="29"/>
      <c r="CV10" s="29"/>
      <c r="CW10" s="29"/>
      <c r="CX10" s="30"/>
      <c r="CY10" s="26"/>
      <c r="CZ10" s="26"/>
      <c r="DA10" s="26"/>
      <c r="DB10" s="26"/>
      <c r="DC10" s="26"/>
      <c r="DD10" s="26"/>
      <c r="DE10" s="8"/>
      <c r="DF10" s="5"/>
      <c r="DG10" s="5"/>
      <c r="DH10" s="8"/>
      <c r="DI10" s="5"/>
      <c r="DJ10" s="5"/>
      <c r="DK10" s="8"/>
      <c r="DL10" s="5"/>
      <c r="DM10" s="5"/>
      <c r="DN10" s="8"/>
      <c r="DO10" s="5"/>
      <c r="DP10" s="5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8"/>
      <c r="EZ10" s="26"/>
      <c r="FA10" s="26"/>
      <c r="FB10" s="28"/>
      <c r="FC10" s="39"/>
      <c r="FD10" s="39"/>
      <c r="FE10" s="39"/>
      <c r="FF10" s="39"/>
      <c r="FG10" s="39"/>
      <c r="FH10" s="39"/>
      <c r="FI10" s="31"/>
    </row>
    <row r="11" spans="1:165" s="16" customFormat="1" ht="18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9"/>
      <c r="AB11" s="26"/>
      <c r="AC11" s="26"/>
      <c r="AD11" s="29"/>
      <c r="AE11" s="26"/>
      <c r="AF11" s="26"/>
      <c r="AG11" s="29"/>
      <c r="AH11" s="26"/>
      <c r="AI11" s="26"/>
      <c r="AJ11" s="29"/>
      <c r="AK11" s="26"/>
      <c r="AL11" s="26"/>
      <c r="AM11" s="29"/>
      <c r="AN11" s="26"/>
      <c r="AO11" s="26"/>
      <c r="AP11" s="29"/>
      <c r="AQ11" s="26"/>
      <c r="AR11" s="26"/>
      <c r="AS11" s="29"/>
      <c r="AT11" s="26"/>
      <c r="AU11" s="26"/>
      <c r="AV11" s="29"/>
      <c r="AW11" s="26"/>
      <c r="AX11" s="26"/>
      <c r="AY11" s="29"/>
      <c r="AZ11" s="26"/>
      <c r="BA11" s="26"/>
      <c r="BB11" s="29"/>
      <c r="BC11" s="26"/>
      <c r="BD11" s="26"/>
      <c r="BE11" s="29"/>
      <c r="BF11" s="26"/>
      <c r="BG11" s="26"/>
      <c r="BH11" s="29"/>
      <c r="BI11" s="26"/>
      <c r="BJ11" s="26"/>
      <c r="BK11" s="29"/>
      <c r="BL11" s="26"/>
      <c r="BM11" s="26"/>
      <c r="BN11" s="29"/>
      <c r="BO11" s="26"/>
      <c r="BP11" s="26"/>
      <c r="BQ11" s="30"/>
      <c r="BR11" s="26"/>
      <c r="BS11" s="26"/>
      <c r="BT11" s="29"/>
      <c r="BU11" s="26"/>
      <c r="BV11" s="26"/>
      <c r="BW11" s="29"/>
      <c r="BX11" s="26"/>
      <c r="BY11" s="26"/>
      <c r="BZ11" s="29"/>
      <c r="CA11" s="26"/>
      <c r="CB11" s="26"/>
      <c r="CC11" s="29"/>
      <c r="CD11" s="26"/>
      <c r="CE11" s="26"/>
      <c r="CF11" s="29"/>
      <c r="CG11" s="26"/>
      <c r="CH11" s="26"/>
      <c r="CI11" s="29"/>
      <c r="CJ11" s="26"/>
      <c r="CK11" s="26"/>
      <c r="CL11" s="30"/>
      <c r="CM11" s="29"/>
      <c r="CN11" s="29"/>
      <c r="CO11" s="29"/>
      <c r="CP11" s="30"/>
      <c r="CQ11" s="29"/>
      <c r="CR11" s="29"/>
      <c r="CS11" s="29"/>
      <c r="CT11" s="30"/>
      <c r="CU11" s="29"/>
      <c r="CV11" s="29"/>
      <c r="CW11" s="29"/>
      <c r="CX11" s="30"/>
      <c r="CY11" s="26"/>
      <c r="CZ11" s="26"/>
      <c r="DA11" s="26"/>
      <c r="DB11" s="26"/>
      <c r="DC11" s="26"/>
      <c r="DD11" s="26"/>
      <c r="DE11" s="8"/>
      <c r="DF11" s="5"/>
      <c r="DG11" s="5"/>
      <c r="DH11" s="8"/>
      <c r="DI11" s="5"/>
      <c r="DJ11" s="5"/>
      <c r="DK11" s="8"/>
      <c r="DL11" s="5"/>
      <c r="DM11" s="5"/>
      <c r="DN11" s="8"/>
      <c r="DO11" s="5"/>
      <c r="DP11" s="5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8"/>
      <c r="EZ11" s="26"/>
      <c r="FA11" s="26"/>
      <c r="FB11" s="28"/>
      <c r="FC11" s="39"/>
      <c r="FD11" s="39"/>
      <c r="FE11" s="39"/>
      <c r="FF11" s="39"/>
      <c r="FG11" s="39"/>
      <c r="FH11" s="39"/>
      <c r="FI11" s="31"/>
    </row>
    <row r="12" spans="1:165" s="16" customFormat="1" ht="18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9"/>
      <c r="AB12" s="26"/>
      <c r="AC12" s="26"/>
      <c r="AD12" s="29"/>
      <c r="AE12" s="26"/>
      <c r="AF12" s="26"/>
      <c r="AG12" s="29"/>
      <c r="AH12" s="26"/>
      <c r="AI12" s="26"/>
      <c r="AJ12" s="29"/>
      <c r="AK12" s="26"/>
      <c r="AL12" s="26"/>
      <c r="AM12" s="29"/>
      <c r="AN12" s="26"/>
      <c r="AO12" s="26"/>
      <c r="AP12" s="29"/>
      <c r="AQ12" s="26"/>
      <c r="AR12" s="26"/>
      <c r="AS12" s="29"/>
      <c r="AT12" s="26"/>
      <c r="AU12" s="26"/>
      <c r="AV12" s="29"/>
      <c r="AW12" s="26"/>
      <c r="AX12" s="26"/>
      <c r="AY12" s="29"/>
      <c r="AZ12" s="26"/>
      <c r="BA12" s="26"/>
      <c r="BB12" s="29"/>
      <c r="BC12" s="26"/>
      <c r="BD12" s="26"/>
      <c r="BE12" s="29"/>
      <c r="BF12" s="26"/>
      <c r="BG12" s="26"/>
      <c r="BH12" s="29"/>
      <c r="BI12" s="26"/>
      <c r="BJ12" s="26"/>
      <c r="BK12" s="29"/>
      <c r="BL12" s="26"/>
      <c r="BM12" s="26"/>
      <c r="BN12" s="29"/>
      <c r="BO12" s="26"/>
      <c r="BP12" s="26"/>
      <c r="BQ12" s="30"/>
      <c r="BR12" s="26"/>
      <c r="BS12" s="26"/>
      <c r="BT12" s="29"/>
      <c r="BU12" s="26"/>
      <c r="BV12" s="26"/>
      <c r="BW12" s="29"/>
      <c r="BX12" s="26"/>
      <c r="BY12" s="26"/>
      <c r="BZ12" s="29"/>
      <c r="CA12" s="26"/>
      <c r="CB12" s="26"/>
      <c r="CC12" s="29"/>
      <c r="CD12" s="26"/>
      <c r="CE12" s="26"/>
      <c r="CF12" s="29"/>
      <c r="CG12" s="26"/>
      <c r="CH12" s="26"/>
      <c r="CI12" s="29"/>
      <c r="CJ12" s="26"/>
      <c r="CK12" s="26"/>
      <c r="CL12" s="30"/>
      <c r="CM12" s="29"/>
      <c r="CN12" s="29"/>
      <c r="CO12" s="29"/>
      <c r="CP12" s="30"/>
      <c r="CQ12" s="29"/>
      <c r="CR12" s="29"/>
      <c r="CS12" s="29"/>
      <c r="CT12" s="30"/>
      <c r="CU12" s="29"/>
      <c r="CV12" s="29"/>
      <c r="CW12" s="29"/>
      <c r="CX12" s="30"/>
      <c r="CY12" s="26"/>
      <c r="CZ12" s="26"/>
      <c r="DA12" s="26"/>
      <c r="DB12" s="26"/>
      <c r="DC12" s="26"/>
      <c r="DD12" s="26"/>
      <c r="DE12" s="8"/>
      <c r="DF12" s="5"/>
      <c r="DG12" s="5"/>
      <c r="DH12" s="8"/>
      <c r="DI12" s="5"/>
      <c r="DJ12" s="5"/>
      <c r="DK12" s="8"/>
      <c r="DL12" s="5"/>
      <c r="DM12" s="5"/>
      <c r="DN12" s="8"/>
      <c r="DO12" s="5"/>
      <c r="DP12" s="5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8"/>
      <c r="EZ12" s="26"/>
      <c r="FA12" s="26"/>
      <c r="FB12" s="28"/>
      <c r="FC12" s="39"/>
      <c r="FD12" s="39"/>
      <c r="FE12" s="39"/>
      <c r="FF12" s="39"/>
      <c r="FG12" s="39"/>
      <c r="FH12" s="39"/>
      <c r="FI12" s="31"/>
    </row>
    <row r="13" spans="1:165" s="16" customFormat="1" ht="18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9"/>
      <c r="AB13" s="26"/>
      <c r="AC13" s="26"/>
      <c r="AD13" s="29"/>
      <c r="AE13" s="26"/>
      <c r="AF13" s="26"/>
      <c r="AG13" s="29"/>
      <c r="AH13" s="26"/>
      <c r="AI13" s="26"/>
      <c r="AJ13" s="29"/>
      <c r="AK13" s="26"/>
      <c r="AL13" s="26"/>
      <c r="AM13" s="29"/>
      <c r="AN13" s="26"/>
      <c r="AO13" s="26"/>
      <c r="AP13" s="29"/>
      <c r="AQ13" s="26"/>
      <c r="AR13" s="26"/>
      <c r="AS13" s="29"/>
      <c r="AT13" s="26"/>
      <c r="AU13" s="26"/>
      <c r="AV13" s="29"/>
      <c r="AW13" s="26"/>
      <c r="AX13" s="26"/>
      <c r="AY13" s="29"/>
      <c r="AZ13" s="26"/>
      <c r="BA13" s="26"/>
      <c r="BB13" s="29"/>
      <c r="BC13" s="26"/>
      <c r="BD13" s="26"/>
      <c r="BE13" s="29"/>
      <c r="BF13" s="26"/>
      <c r="BG13" s="26"/>
      <c r="BH13" s="29"/>
      <c r="BI13" s="26"/>
      <c r="BJ13" s="26"/>
      <c r="BK13" s="29"/>
      <c r="BL13" s="26"/>
      <c r="BM13" s="26"/>
      <c r="BN13" s="29"/>
      <c r="BO13" s="26"/>
      <c r="BP13" s="26"/>
      <c r="BQ13" s="30"/>
      <c r="BR13" s="26"/>
      <c r="BS13" s="26"/>
      <c r="BT13" s="29"/>
      <c r="BU13" s="26"/>
      <c r="BV13" s="26"/>
      <c r="BW13" s="29"/>
      <c r="BX13" s="26"/>
      <c r="BY13" s="26"/>
      <c r="BZ13" s="29"/>
      <c r="CA13" s="26"/>
      <c r="CB13" s="26"/>
      <c r="CC13" s="29"/>
      <c r="CD13" s="26"/>
      <c r="CE13" s="26"/>
      <c r="CF13" s="29"/>
      <c r="CG13" s="26"/>
      <c r="CH13" s="26"/>
      <c r="CI13" s="29"/>
      <c r="CJ13" s="26"/>
      <c r="CK13" s="26"/>
      <c r="CL13" s="30"/>
      <c r="CM13" s="29"/>
      <c r="CN13" s="29"/>
      <c r="CO13" s="29"/>
      <c r="CP13" s="30"/>
      <c r="CQ13" s="29"/>
      <c r="CR13" s="29"/>
      <c r="CS13" s="29"/>
      <c r="CT13" s="30"/>
      <c r="CU13" s="29"/>
      <c r="CV13" s="29"/>
      <c r="CW13" s="29"/>
      <c r="CX13" s="30"/>
      <c r="CY13" s="26"/>
      <c r="CZ13" s="26"/>
      <c r="DA13" s="26"/>
      <c r="DB13" s="26"/>
      <c r="DC13" s="26"/>
      <c r="DD13" s="26"/>
      <c r="DE13" s="8"/>
      <c r="DF13" s="5"/>
      <c r="DG13" s="5"/>
      <c r="DH13" s="8"/>
      <c r="DI13" s="5"/>
      <c r="DJ13" s="5"/>
      <c r="DK13" s="8"/>
      <c r="DL13" s="5"/>
      <c r="DM13" s="5"/>
      <c r="DN13" s="8"/>
      <c r="DO13" s="5"/>
      <c r="DP13" s="5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8"/>
      <c r="EZ13" s="26"/>
      <c r="FA13" s="26"/>
      <c r="FB13" s="28"/>
      <c r="FC13" s="39"/>
      <c r="FD13" s="39"/>
      <c r="FE13" s="39"/>
      <c r="FF13" s="39"/>
      <c r="FG13" s="39"/>
      <c r="FH13" s="39"/>
      <c r="FI13" s="31"/>
    </row>
    <row r="14" spans="1:165" s="16" customFormat="1" ht="18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9"/>
      <c r="AB14" s="26"/>
      <c r="AC14" s="26"/>
      <c r="AD14" s="29"/>
      <c r="AE14" s="26"/>
      <c r="AF14" s="26"/>
      <c r="AG14" s="29"/>
      <c r="AH14" s="26"/>
      <c r="AI14" s="26"/>
      <c r="AJ14" s="29"/>
      <c r="AK14" s="26"/>
      <c r="AL14" s="26"/>
      <c r="AM14" s="29"/>
      <c r="AN14" s="26"/>
      <c r="AO14" s="26"/>
      <c r="AP14" s="29"/>
      <c r="AQ14" s="26"/>
      <c r="AR14" s="26"/>
      <c r="AS14" s="29"/>
      <c r="AT14" s="26"/>
      <c r="AU14" s="26"/>
      <c r="AV14" s="29"/>
      <c r="AW14" s="26"/>
      <c r="AX14" s="26"/>
      <c r="AY14" s="29"/>
      <c r="AZ14" s="26"/>
      <c r="BA14" s="26"/>
      <c r="BB14" s="29"/>
      <c r="BC14" s="26"/>
      <c r="BD14" s="26"/>
      <c r="BE14" s="29"/>
      <c r="BF14" s="26"/>
      <c r="BG14" s="26"/>
      <c r="BH14" s="29"/>
      <c r="BI14" s="26"/>
      <c r="BJ14" s="26"/>
      <c r="BK14" s="29"/>
      <c r="BL14" s="26"/>
      <c r="BM14" s="26"/>
      <c r="BN14" s="29"/>
      <c r="BO14" s="26"/>
      <c r="BP14" s="26"/>
      <c r="BQ14" s="30"/>
      <c r="BR14" s="26"/>
      <c r="BS14" s="26"/>
      <c r="BT14" s="29"/>
      <c r="BU14" s="26"/>
      <c r="BV14" s="26"/>
      <c r="BW14" s="29"/>
      <c r="BX14" s="26"/>
      <c r="BY14" s="26"/>
      <c r="BZ14" s="29"/>
      <c r="CA14" s="26"/>
      <c r="CB14" s="26"/>
      <c r="CC14" s="29"/>
      <c r="CD14" s="26"/>
      <c r="CE14" s="26"/>
      <c r="CF14" s="29"/>
      <c r="CG14" s="26"/>
      <c r="CH14" s="26"/>
      <c r="CI14" s="29"/>
      <c r="CJ14" s="26"/>
      <c r="CK14" s="26"/>
      <c r="CL14" s="30"/>
      <c r="CM14" s="29"/>
      <c r="CN14" s="29"/>
      <c r="CO14" s="29"/>
      <c r="CP14" s="30"/>
      <c r="CQ14" s="29"/>
      <c r="CR14" s="29"/>
      <c r="CS14" s="29"/>
      <c r="CT14" s="30"/>
      <c r="CU14" s="29"/>
      <c r="CV14" s="29"/>
      <c r="CW14" s="29"/>
      <c r="CX14" s="30"/>
      <c r="CY14" s="26"/>
      <c r="CZ14" s="26"/>
      <c r="DA14" s="26"/>
      <c r="DB14" s="26"/>
      <c r="DC14" s="26"/>
      <c r="DD14" s="26"/>
      <c r="DE14" s="8"/>
      <c r="DF14" s="5"/>
      <c r="DG14" s="5"/>
      <c r="DH14" s="8"/>
      <c r="DI14" s="5"/>
      <c r="DJ14" s="5"/>
      <c r="DK14" s="8"/>
      <c r="DL14" s="5"/>
      <c r="DM14" s="5"/>
      <c r="DN14" s="8"/>
      <c r="DO14" s="5"/>
      <c r="DP14" s="5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8"/>
      <c r="EZ14" s="26"/>
      <c r="FA14" s="26"/>
      <c r="FB14" s="28"/>
      <c r="FC14" s="39"/>
      <c r="FD14" s="39"/>
      <c r="FE14" s="39"/>
      <c r="FF14" s="39"/>
      <c r="FG14" s="39"/>
      <c r="FH14" s="39"/>
      <c r="FI14" s="31"/>
    </row>
    <row r="15" spans="1:165" s="16" customFormat="1" ht="18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9"/>
      <c r="AB15" s="26"/>
      <c r="AC15" s="26"/>
      <c r="AD15" s="29"/>
      <c r="AE15" s="26"/>
      <c r="AF15" s="26"/>
      <c r="AG15" s="29"/>
      <c r="AH15" s="26"/>
      <c r="AI15" s="26"/>
      <c r="AJ15" s="29"/>
      <c r="AK15" s="26"/>
      <c r="AL15" s="26"/>
      <c r="AM15" s="29"/>
      <c r="AN15" s="26"/>
      <c r="AO15" s="26"/>
      <c r="AP15" s="29"/>
      <c r="AQ15" s="26"/>
      <c r="AR15" s="26"/>
      <c r="AS15" s="29"/>
      <c r="AT15" s="26"/>
      <c r="AU15" s="26"/>
      <c r="AV15" s="29"/>
      <c r="AW15" s="26"/>
      <c r="AX15" s="26"/>
      <c r="AY15" s="29"/>
      <c r="AZ15" s="26"/>
      <c r="BA15" s="26"/>
      <c r="BB15" s="29"/>
      <c r="BC15" s="26"/>
      <c r="BD15" s="26"/>
      <c r="BE15" s="29"/>
      <c r="BF15" s="26"/>
      <c r="BG15" s="26"/>
      <c r="BH15" s="29"/>
      <c r="BI15" s="26"/>
      <c r="BJ15" s="26"/>
      <c r="BK15" s="29"/>
      <c r="BL15" s="26"/>
      <c r="BM15" s="26"/>
      <c r="BN15" s="29"/>
      <c r="BO15" s="26"/>
      <c r="BP15" s="26"/>
      <c r="BQ15" s="30"/>
      <c r="BR15" s="26"/>
      <c r="BS15" s="26"/>
      <c r="BT15" s="29"/>
      <c r="BU15" s="26"/>
      <c r="BV15" s="26"/>
      <c r="BW15" s="29"/>
      <c r="BX15" s="26"/>
      <c r="BY15" s="26"/>
      <c r="BZ15" s="29"/>
      <c r="CA15" s="26"/>
      <c r="CB15" s="26"/>
      <c r="CC15" s="29"/>
      <c r="CD15" s="26"/>
      <c r="CE15" s="26"/>
      <c r="CF15" s="29"/>
      <c r="CG15" s="26"/>
      <c r="CH15" s="26"/>
      <c r="CI15" s="29"/>
      <c r="CJ15" s="26"/>
      <c r="CK15" s="26"/>
      <c r="CL15" s="30"/>
      <c r="CM15" s="29"/>
      <c r="CN15" s="29"/>
      <c r="CO15" s="29"/>
      <c r="CP15" s="30"/>
      <c r="CQ15" s="29"/>
      <c r="CR15" s="29"/>
      <c r="CS15" s="29"/>
      <c r="CT15" s="30"/>
      <c r="CU15" s="29"/>
      <c r="CV15" s="29"/>
      <c r="CW15" s="29"/>
      <c r="CX15" s="30"/>
      <c r="CY15" s="26"/>
      <c r="CZ15" s="26"/>
      <c r="DA15" s="26"/>
      <c r="DB15" s="26"/>
      <c r="DC15" s="26"/>
      <c r="DD15" s="26"/>
      <c r="DE15" s="8"/>
      <c r="DF15" s="5"/>
      <c r="DG15" s="5"/>
      <c r="DH15" s="8"/>
      <c r="DI15" s="5"/>
      <c r="DJ15" s="5"/>
      <c r="DK15" s="8"/>
      <c r="DL15" s="5"/>
      <c r="DM15" s="5"/>
      <c r="DN15" s="8"/>
      <c r="DO15" s="5"/>
      <c r="DP15" s="5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8"/>
      <c r="EZ15" s="26"/>
      <c r="FA15" s="26"/>
      <c r="FB15" s="28"/>
      <c r="FC15" s="39"/>
      <c r="FD15" s="39"/>
      <c r="FE15" s="39"/>
      <c r="FF15" s="39"/>
      <c r="FG15" s="39"/>
      <c r="FH15" s="39"/>
      <c r="FI15" s="31"/>
    </row>
    <row r="16" spans="1:165" s="16" customFormat="1" ht="18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9"/>
      <c r="AB16" s="26"/>
      <c r="AC16" s="26"/>
      <c r="AD16" s="29"/>
      <c r="AE16" s="26"/>
      <c r="AF16" s="26"/>
      <c r="AG16" s="29"/>
      <c r="AH16" s="26"/>
      <c r="AI16" s="26"/>
      <c r="AJ16" s="29"/>
      <c r="AK16" s="26"/>
      <c r="AL16" s="26"/>
      <c r="AM16" s="29"/>
      <c r="AN16" s="26"/>
      <c r="AO16" s="26"/>
      <c r="AP16" s="29"/>
      <c r="AQ16" s="26"/>
      <c r="AR16" s="26"/>
      <c r="AS16" s="29"/>
      <c r="AT16" s="26"/>
      <c r="AU16" s="26"/>
      <c r="AV16" s="29"/>
      <c r="AW16" s="26"/>
      <c r="AX16" s="26"/>
      <c r="AY16" s="29"/>
      <c r="AZ16" s="26"/>
      <c r="BA16" s="26"/>
      <c r="BB16" s="29"/>
      <c r="BC16" s="26"/>
      <c r="BD16" s="26"/>
      <c r="BE16" s="29"/>
      <c r="BF16" s="26"/>
      <c r="BG16" s="26"/>
      <c r="BH16" s="29"/>
      <c r="BI16" s="26"/>
      <c r="BJ16" s="26"/>
      <c r="BK16" s="29"/>
      <c r="BL16" s="26"/>
      <c r="BM16" s="26"/>
      <c r="BN16" s="29"/>
      <c r="BO16" s="26"/>
      <c r="BP16" s="26"/>
      <c r="BQ16" s="30"/>
      <c r="BR16" s="26"/>
      <c r="BS16" s="26"/>
      <c r="BT16" s="29"/>
      <c r="BU16" s="26"/>
      <c r="BV16" s="26"/>
      <c r="BW16" s="29"/>
      <c r="BX16" s="26"/>
      <c r="BY16" s="26"/>
      <c r="BZ16" s="29"/>
      <c r="CA16" s="26"/>
      <c r="CB16" s="26"/>
      <c r="CC16" s="29"/>
      <c r="CD16" s="26"/>
      <c r="CE16" s="26"/>
      <c r="CF16" s="29"/>
      <c r="CG16" s="26"/>
      <c r="CH16" s="26"/>
      <c r="CI16" s="29"/>
      <c r="CJ16" s="26"/>
      <c r="CK16" s="26"/>
      <c r="CL16" s="30"/>
      <c r="CM16" s="29"/>
      <c r="CN16" s="29"/>
      <c r="CO16" s="29"/>
      <c r="CP16" s="30"/>
      <c r="CQ16" s="29"/>
      <c r="CR16" s="29"/>
      <c r="CS16" s="29"/>
      <c r="CT16" s="30"/>
      <c r="CU16" s="29"/>
      <c r="CV16" s="29"/>
      <c r="CW16" s="29"/>
      <c r="CX16" s="30"/>
      <c r="CY16" s="26"/>
      <c r="CZ16" s="26"/>
      <c r="DA16" s="26"/>
      <c r="DB16" s="26"/>
      <c r="DC16" s="26"/>
      <c r="DD16" s="26"/>
      <c r="DE16" s="8"/>
      <c r="DF16" s="5"/>
      <c r="DG16" s="5"/>
      <c r="DH16" s="8"/>
      <c r="DI16" s="5"/>
      <c r="DJ16" s="5"/>
      <c r="DK16" s="8"/>
      <c r="DL16" s="5"/>
      <c r="DM16" s="5"/>
      <c r="DN16" s="8"/>
      <c r="DO16" s="5"/>
      <c r="DP16" s="5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8"/>
      <c r="EZ16" s="26"/>
      <c r="FA16" s="26"/>
      <c r="FB16" s="28"/>
      <c r="FC16" s="39"/>
      <c r="FD16" s="39"/>
      <c r="FE16" s="39"/>
      <c r="FF16" s="39"/>
      <c r="FG16" s="39"/>
      <c r="FH16" s="39"/>
      <c r="FI16" s="31"/>
    </row>
    <row r="17" spans="1:165" s="16" customFormat="1" ht="1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9"/>
      <c r="AB17" s="26"/>
      <c r="AC17" s="26"/>
      <c r="AD17" s="29"/>
      <c r="AE17" s="26"/>
      <c r="AF17" s="26"/>
      <c r="AG17" s="29"/>
      <c r="AH17" s="26"/>
      <c r="AI17" s="26"/>
      <c r="AJ17" s="29"/>
      <c r="AK17" s="26"/>
      <c r="AL17" s="26"/>
      <c r="AM17" s="29"/>
      <c r="AN17" s="26"/>
      <c r="AO17" s="26"/>
      <c r="AP17" s="29"/>
      <c r="AQ17" s="26"/>
      <c r="AR17" s="26"/>
      <c r="AS17" s="29"/>
      <c r="AT17" s="26"/>
      <c r="AU17" s="26"/>
      <c r="AV17" s="29"/>
      <c r="AW17" s="26"/>
      <c r="AX17" s="26"/>
      <c r="AY17" s="29"/>
      <c r="AZ17" s="26"/>
      <c r="BA17" s="26"/>
      <c r="BB17" s="29"/>
      <c r="BC17" s="26"/>
      <c r="BD17" s="26"/>
      <c r="BE17" s="29"/>
      <c r="BF17" s="26"/>
      <c r="BG17" s="26"/>
      <c r="BH17" s="29"/>
      <c r="BI17" s="26"/>
      <c r="BJ17" s="26"/>
      <c r="BK17" s="29"/>
      <c r="BL17" s="26"/>
      <c r="BM17" s="26"/>
      <c r="BN17" s="29"/>
      <c r="BO17" s="26"/>
      <c r="BP17" s="26"/>
      <c r="BQ17" s="30"/>
      <c r="BR17" s="26"/>
      <c r="BS17" s="26"/>
      <c r="BT17" s="29"/>
      <c r="BU17" s="26"/>
      <c r="BV17" s="26"/>
      <c r="BW17" s="29"/>
      <c r="BX17" s="26"/>
      <c r="BY17" s="26"/>
      <c r="BZ17" s="29"/>
      <c r="CA17" s="26"/>
      <c r="CB17" s="26"/>
      <c r="CC17" s="29"/>
      <c r="CD17" s="26"/>
      <c r="CE17" s="26"/>
      <c r="CF17" s="29"/>
      <c r="CG17" s="26"/>
      <c r="CH17" s="26"/>
      <c r="CI17" s="29"/>
      <c r="CJ17" s="26"/>
      <c r="CK17" s="26"/>
      <c r="CL17" s="30"/>
      <c r="CM17" s="29"/>
      <c r="CN17" s="29"/>
      <c r="CO17" s="29"/>
      <c r="CP17" s="30"/>
      <c r="CQ17" s="29"/>
      <c r="CR17" s="29"/>
      <c r="CS17" s="29"/>
      <c r="CT17" s="30"/>
      <c r="CU17" s="29"/>
      <c r="CV17" s="29"/>
      <c r="CW17" s="29"/>
      <c r="CX17" s="30"/>
      <c r="CY17" s="26"/>
      <c r="CZ17" s="26"/>
      <c r="DA17" s="26"/>
      <c r="DB17" s="26"/>
      <c r="DC17" s="26"/>
      <c r="DD17" s="26"/>
      <c r="DE17" s="8"/>
      <c r="DF17" s="5"/>
      <c r="DG17" s="5"/>
      <c r="DH17" s="8"/>
      <c r="DI17" s="5"/>
      <c r="DJ17" s="5"/>
      <c r="DK17" s="8"/>
      <c r="DL17" s="5"/>
      <c r="DM17" s="5"/>
      <c r="DN17" s="8"/>
      <c r="DO17" s="5"/>
      <c r="DP17" s="5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8"/>
      <c r="EZ17" s="26"/>
      <c r="FA17" s="26"/>
      <c r="FB17" s="28"/>
      <c r="FC17" s="39"/>
      <c r="FD17" s="39"/>
      <c r="FE17" s="39"/>
      <c r="FF17" s="39"/>
      <c r="FG17" s="39"/>
      <c r="FH17" s="39"/>
      <c r="FI17" s="31"/>
    </row>
    <row r="18" spans="1:165" s="16" customFormat="1" ht="18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9"/>
      <c r="AB18" s="26"/>
      <c r="AC18" s="26"/>
      <c r="AD18" s="29"/>
      <c r="AE18" s="26"/>
      <c r="AF18" s="26"/>
      <c r="AG18" s="29"/>
      <c r="AH18" s="26"/>
      <c r="AI18" s="26"/>
      <c r="AJ18" s="29"/>
      <c r="AK18" s="26"/>
      <c r="AL18" s="26"/>
      <c r="AM18" s="29"/>
      <c r="AN18" s="26"/>
      <c r="AO18" s="26"/>
      <c r="AP18" s="29"/>
      <c r="AQ18" s="26"/>
      <c r="AR18" s="26"/>
      <c r="AS18" s="29"/>
      <c r="AT18" s="26"/>
      <c r="AU18" s="26"/>
      <c r="AV18" s="29"/>
      <c r="AW18" s="26"/>
      <c r="AX18" s="26"/>
      <c r="AY18" s="29"/>
      <c r="AZ18" s="26"/>
      <c r="BA18" s="26"/>
      <c r="BB18" s="29"/>
      <c r="BC18" s="26"/>
      <c r="BD18" s="26"/>
      <c r="BE18" s="29"/>
      <c r="BF18" s="26"/>
      <c r="BG18" s="26"/>
      <c r="BH18" s="29"/>
      <c r="BI18" s="26"/>
      <c r="BJ18" s="26"/>
      <c r="BK18" s="29"/>
      <c r="BL18" s="26"/>
      <c r="BM18" s="26"/>
      <c r="BN18" s="29"/>
      <c r="BO18" s="26"/>
      <c r="BP18" s="26"/>
      <c r="BQ18" s="30"/>
      <c r="BR18" s="26"/>
      <c r="BS18" s="26"/>
      <c r="BT18" s="29"/>
      <c r="BU18" s="26"/>
      <c r="BV18" s="26"/>
      <c r="BW18" s="29"/>
      <c r="BX18" s="26"/>
      <c r="BY18" s="26"/>
      <c r="BZ18" s="29"/>
      <c r="CA18" s="26"/>
      <c r="CB18" s="26"/>
      <c r="CC18" s="29"/>
      <c r="CD18" s="26"/>
      <c r="CE18" s="26"/>
      <c r="CF18" s="29"/>
      <c r="CG18" s="26"/>
      <c r="CH18" s="26"/>
      <c r="CI18" s="29"/>
      <c r="CJ18" s="26"/>
      <c r="CK18" s="26"/>
      <c r="CL18" s="30"/>
      <c r="CM18" s="29"/>
      <c r="CN18" s="29"/>
      <c r="CO18" s="29"/>
      <c r="CP18" s="30"/>
      <c r="CQ18" s="29"/>
      <c r="CR18" s="29"/>
      <c r="CS18" s="29"/>
      <c r="CT18" s="30"/>
      <c r="CU18" s="29"/>
      <c r="CV18" s="29"/>
      <c r="CW18" s="29"/>
      <c r="CX18" s="30"/>
      <c r="CY18" s="26"/>
      <c r="CZ18" s="26"/>
      <c r="DA18" s="26"/>
      <c r="DB18" s="26"/>
      <c r="DC18" s="26"/>
      <c r="DD18" s="26"/>
      <c r="DE18" s="8"/>
      <c r="DF18" s="5"/>
      <c r="DG18" s="5"/>
      <c r="DH18" s="8"/>
      <c r="DI18" s="5"/>
      <c r="DJ18" s="5"/>
      <c r="DK18" s="8"/>
      <c r="DL18" s="5"/>
      <c r="DM18" s="5"/>
      <c r="DN18" s="8"/>
      <c r="DO18" s="5"/>
      <c r="DP18" s="5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8"/>
      <c r="EZ18" s="26"/>
      <c r="FA18" s="26"/>
      <c r="FB18" s="28"/>
      <c r="FC18" s="39"/>
      <c r="FD18" s="39"/>
      <c r="FE18" s="39"/>
      <c r="FF18" s="39"/>
      <c r="FG18" s="39"/>
      <c r="FH18" s="39"/>
      <c r="FI18" s="31"/>
    </row>
    <row r="19" spans="1:165" s="16" customFormat="1" ht="18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9"/>
      <c r="AB19" s="26"/>
      <c r="AC19" s="26"/>
      <c r="AD19" s="29"/>
      <c r="AE19" s="26"/>
      <c r="AF19" s="26"/>
      <c r="AG19" s="29"/>
      <c r="AH19" s="26"/>
      <c r="AI19" s="26"/>
      <c r="AJ19" s="29"/>
      <c r="AK19" s="26"/>
      <c r="AL19" s="26"/>
      <c r="AM19" s="29"/>
      <c r="AN19" s="26"/>
      <c r="AO19" s="26"/>
      <c r="AP19" s="29"/>
      <c r="AQ19" s="26"/>
      <c r="AR19" s="26"/>
      <c r="AS19" s="29"/>
      <c r="AT19" s="26"/>
      <c r="AU19" s="26"/>
      <c r="AV19" s="29"/>
      <c r="AW19" s="26"/>
      <c r="AX19" s="26"/>
      <c r="AY19" s="29"/>
      <c r="AZ19" s="26"/>
      <c r="BA19" s="26"/>
      <c r="BB19" s="29"/>
      <c r="BC19" s="26"/>
      <c r="BD19" s="26"/>
      <c r="BE19" s="29"/>
      <c r="BF19" s="26"/>
      <c r="BG19" s="26"/>
      <c r="BH19" s="29"/>
      <c r="BI19" s="26"/>
      <c r="BJ19" s="26"/>
      <c r="BK19" s="29"/>
      <c r="BL19" s="26"/>
      <c r="BM19" s="26"/>
      <c r="BN19" s="29"/>
      <c r="BO19" s="26"/>
      <c r="BP19" s="26"/>
      <c r="BQ19" s="30"/>
      <c r="BR19" s="26"/>
      <c r="BS19" s="26"/>
      <c r="BT19" s="29"/>
      <c r="BU19" s="26"/>
      <c r="BV19" s="26"/>
      <c r="BW19" s="29"/>
      <c r="BX19" s="26"/>
      <c r="BY19" s="26"/>
      <c r="BZ19" s="29"/>
      <c r="CA19" s="26"/>
      <c r="CB19" s="26"/>
      <c r="CC19" s="29"/>
      <c r="CD19" s="26"/>
      <c r="CE19" s="26"/>
      <c r="CF19" s="29"/>
      <c r="CG19" s="26"/>
      <c r="CH19" s="26"/>
      <c r="CI19" s="29"/>
      <c r="CJ19" s="26"/>
      <c r="CK19" s="26"/>
      <c r="CL19" s="30"/>
      <c r="CM19" s="29"/>
      <c r="CN19" s="29"/>
      <c r="CO19" s="29"/>
      <c r="CP19" s="30"/>
      <c r="CQ19" s="29"/>
      <c r="CR19" s="29"/>
      <c r="CS19" s="29"/>
      <c r="CT19" s="30"/>
      <c r="CU19" s="29"/>
      <c r="CV19" s="29"/>
      <c r="CW19" s="29"/>
      <c r="CX19" s="30"/>
      <c r="CY19" s="26"/>
      <c r="CZ19" s="26"/>
      <c r="DA19" s="26"/>
      <c r="DB19" s="26"/>
      <c r="DC19" s="26"/>
      <c r="DD19" s="26"/>
      <c r="DE19" s="8"/>
      <c r="DF19" s="5"/>
      <c r="DG19" s="5"/>
      <c r="DH19" s="8"/>
      <c r="DI19" s="5"/>
      <c r="DJ19" s="5"/>
      <c r="DK19" s="8"/>
      <c r="DL19" s="5"/>
      <c r="DM19" s="5"/>
      <c r="DN19" s="8"/>
      <c r="DO19" s="5"/>
      <c r="DP19" s="5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8"/>
      <c r="EZ19" s="26"/>
      <c r="FA19" s="26"/>
      <c r="FB19" s="28"/>
      <c r="FC19" s="39"/>
      <c r="FD19" s="39"/>
      <c r="FE19" s="39"/>
      <c r="FF19" s="39"/>
      <c r="FG19" s="39"/>
      <c r="FH19" s="39"/>
      <c r="FI19" s="31"/>
    </row>
    <row r="20" spans="1:165" s="16" customFormat="1" ht="18" x14ac:dyDescent="0.2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9"/>
      <c r="AB20" s="26"/>
      <c r="AC20" s="26"/>
      <c r="AD20" s="29"/>
      <c r="AE20" s="26"/>
      <c r="AF20" s="26"/>
      <c r="AG20" s="29"/>
      <c r="AH20" s="26"/>
      <c r="AI20" s="26"/>
      <c r="AJ20" s="29"/>
      <c r="AK20" s="26"/>
      <c r="AL20" s="26"/>
      <c r="AM20" s="29"/>
      <c r="AN20" s="26"/>
      <c r="AO20" s="26"/>
      <c r="AP20" s="29"/>
      <c r="AQ20" s="26"/>
      <c r="AR20" s="26"/>
      <c r="AS20" s="29"/>
      <c r="AT20" s="26"/>
      <c r="AU20" s="26"/>
      <c r="AV20" s="29"/>
      <c r="AW20" s="26"/>
      <c r="AX20" s="26"/>
      <c r="AY20" s="29"/>
      <c r="AZ20" s="26"/>
      <c r="BA20" s="26"/>
      <c r="BB20" s="29"/>
      <c r="BC20" s="26"/>
      <c r="BD20" s="26"/>
      <c r="BE20" s="29"/>
      <c r="BF20" s="26"/>
      <c r="BG20" s="26"/>
      <c r="BH20" s="29"/>
      <c r="BI20" s="26"/>
      <c r="BJ20" s="26"/>
      <c r="BK20" s="29"/>
      <c r="BL20" s="26"/>
      <c r="BM20" s="26"/>
      <c r="BN20" s="29"/>
      <c r="BO20" s="26"/>
      <c r="BP20" s="26"/>
      <c r="BQ20" s="30"/>
      <c r="BR20" s="26"/>
      <c r="BS20" s="26"/>
      <c r="BT20" s="29"/>
      <c r="BU20" s="26"/>
      <c r="BV20" s="26"/>
      <c r="BW20" s="29"/>
      <c r="BX20" s="26"/>
      <c r="BY20" s="26"/>
      <c r="BZ20" s="29"/>
      <c r="CA20" s="26"/>
      <c r="CB20" s="26"/>
      <c r="CC20" s="29"/>
      <c r="CD20" s="26"/>
      <c r="CE20" s="26"/>
      <c r="CF20" s="29"/>
      <c r="CG20" s="26"/>
      <c r="CH20" s="26"/>
      <c r="CI20" s="29"/>
      <c r="CJ20" s="26"/>
      <c r="CK20" s="26"/>
      <c r="CL20" s="30"/>
      <c r="CM20" s="29"/>
      <c r="CN20" s="29"/>
      <c r="CO20" s="29"/>
      <c r="CP20" s="30"/>
      <c r="CQ20" s="29"/>
      <c r="CR20" s="29"/>
      <c r="CS20" s="29"/>
      <c r="CT20" s="30"/>
      <c r="CU20" s="29"/>
      <c r="CV20" s="29"/>
      <c r="CW20" s="29"/>
      <c r="CX20" s="30"/>
      <c r="CY20" s="26"/>
      <c r="CZ20" s="26"/>
      <c r="DA20" s="26"/>
      <c r="DB20" s="26"/>
      <c r="DC20" s="26"/>
      <c r="DD20" s="26"/>
      <c r="DE20" s="8"/>
      <c r="DF20" s="5"/>
      <c r="DG20" s="5"/>
      <c r="DH20" s="8"/>
      <c r="DI20" s="5"/>
      <c r="DJ20" s="5"/>
      <c r="DK20" s="8"/>
      <c r="DL20" s="5"/>
      <c r="DM20" s="5"/>
      <c r="DN20" s="8"/>
      <c r="DO20" s="5"/>
      <c r="DP20" s="5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8"/>
      <c r="EZ20" s="26"/>
      <c r="FA20" s="26"/>
      <c r="FB20" s="28"/>
      <c r="FC20" s="39"/>
      <c r="FD20" s="39"/>
      <c r="FE20" s="39"/>
      <c r="FF20" s="39"/>
      <c r="FG20" s="39"/>
      <c r="FH20" s="39"/>
      <c r="FI20" s="31"/>
    </row>
    <row r="21" spans="1:165" s="16" customFormat="1" ht="18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9"/>
      <c r="AB21" s="26"/>
      <c r="AC21" s="26"/>
      <c r="AD21" s="29"/>
      <c r="AE21" s="26"/>
      <c r="AF21" s="26"/>
      <c r="AG21" s="29"/>
      <c r="AH21" s="26"/>
      <c r="AI21" s="26"/>
      <c r="AJ21" s="29"/>
      <c r="AK21" s="26"/>
      <c r="AL21" s="26"/>
      <c r="AM21" s="29"/>
      <c r="AN21" s="26"/>
      <c r="AO21" s="26"/>
      <c r="AP21" s="29"/>
      <c r="AQ21" s="26"/>
      <c r="AR21" s="26"/>
      <c r="AS21" s="29"/>
      <c r="AT21" s="26"/>
      <c r="AU21" s="26"/>
      <c r="AV21" s="29"/>
      <c r="AW21" s="26"/>
      <c r="AX21" s="26"/>
      <c r="AY21" s="29"/>
      <c r="AZ21" s="26"/>
      <c r="BA21" s="26"/>
      <c r="BB21" s="29"/>
      <c r="BC21" s="26"/>
      <c r="BD21" s="26"/>
      <c r="BE21" s="29"/>
      <c r="BF21" s="26"/>
      <c r="BG21" s="26"/>
      <c r="BH21" s="29"/>
      <c r="BI21" s="26"/>
      <c r="BJ21" s="26"/>
      <c r="BK21" s="29"/>
      <c r="BL21" s="26"/>
      <c r="BM21" s="26"/>
      <c r="BN21" s="29"/>
      <c r="BO21" s="26"/>
      <c r="BP21" s="26"/>
      <c r="BQ21" s="30"/>
      <c r="BR21" s="26"/>
      <c r="BS21" s="26"/>
      <c r="BT21" s="29"/>
      <c r="BU21" s="26"/>
      <c r="BV21" s="26"/>
      <c r="BW21" s="29"/>
      <c r="BX21" s="26"/>
      <c r="BY21" s="26"/>
      <c r="BZ21" s="29"/>
      <c r="CA21" s="26"/>
      <c r="CB21" s="26"/>
      <c r="CC21" s="29"/>
      <c r="CD21" s="26"/>
      <c r="CE21" s="26"/>
      <c r="CF21" s="29"/>
      <c r="CG21" s="26"/>
      <c r="CH21" s="26"/>
      <c r="CI21" s="29"/>
      <c r="CJ21" s="26"/>
      <c r="CK21" s="26"/>
      <c r="CL21" s="30"/>
      <c r="CM21" s="29"/>
      <c r="CN21" s="29"/>
      <c r="CO21" s="29"/>
      <c r="CP21" s="30"/>
      <c r="CQ21" s="29"/>
      <c r="CR21" s="29"/>
      <c r="CS21" s="29"/>
      <c r="CT21" s="30"/>
      <c r="CU21" s="29"/>
      <c r="CV21" s="29"/>
      <c r="CW21" s="29"/>
      <c r="CX21" s="30"/>
      <c r="CY21" s="26"/>
      <c r="CZ21" s="26"/>
      <c r="DA21" s="26"/>
      <c r="DB21" s="26"/>
      <c r="DC21" s="26"/>
      <c r="DD21" s="26"/>
      <c r="DE21" s="8"/>
      <c r="DF21" s="5"/>
      <c r="DG21" s="5"/>
      <c r="DH21" s="8"/>
      <c r="DI21" s="5"/>
      <c r="DJ21" s="5"/>
      <c r="DK21" s="8"/>
      <c r="DL21" s="5"/>
      <c r="DM21" s="5"/>
      <c r="DN21" s="8"/>
      <c r="DO21" s="5"/>
      <c r="DP21" s="5"/>
      <c r="DQ21" s="26"/>
      <c r="DR21" s="26"/>
      <c r="DS21" s="26"/>
      <c r="DT21" s="26"/>
      <c r="DU21" s="26"/>
      <c r="DV21" s="26"/>
      <c r="DW21" s="26"/>
      <c r="DX21" s="26"/>
      <c r="DY21" s="26"/>
      <c r="DZ21" s="26"/>
      <c r="EA21" s="26"/>
      <c r="EB21" s="26"/>
      <c r="EC21" s="26"/>
      <c r="ED21" s="26"/>
      <c r="EE21" s="26"/>
      <c r="EF21" s="26"/>
      <c r="EG21" s="26"/>
      <c r="EH21" s="26"/>
      <c r="EI21" s="26"/>
      <c r="EJ21" s="26"/>
      <c r="EK21" s="26"/>
      <c r="EL21" s="26"/>
      <c r="EM21" s="26"/>
      <c r="EN21" s="26"/>
      <c r="EO21" s="26"/>
      <c r="EP21" s="26"/>
      <c r="EQ21" s="26"/>
      <c r="ER21" s="26"/>
      <c r="ES21" s="26"/>
      <c r="ET21" s="26"/>
      <c r="EU21" s="26"/>
      <c r="EV21" s="26"/>
      <c r="EW21" s="26"/>
      <c r="EX21" s="26"/>
      <c r="EY21" s="28"/>
      <c r="EZ21" s="26"/>
      <c r="FA21" s="26"/>
      <c r="FB21" s="28"/>
      <c r="FC21" s="39"/>
      <c r="FD21" s="39"/>
      <c r="FE21" s="39"/>
      <c r="FF21" s="39"/>
      <c r="FG21" s="39"/>
      <c r="FH21" s="39"/>
      <c r="FI21" s="31"/>
    </row>
    <row r="22" spans="1:165" s="16" customFormat="1" ht="18" x14ac:dyDescent="0.2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9"/>
      <c r="AB22" s="26"/>
      <c r="AC22" s="26"/>
      <c r="AD22" s="29"/>
      <c r="AE22" s="26"/>
      <c r="AF22" s="26"/>
      <c r="AG22" s="29"/>
      <c r="AH22" s="26"/>
      <c r="AI22" s="26"/>
      <c r="AJ22" s="29"/>
      <c r="AK22" s="26"/>
      <c r="AL22" s="26"/>
      <c r="AM22" s="29"/>
      <c r="AN22" s="26"/>
      <c r="AO22" s="26"/>
      <c r="AP22" s="29"/>
      <c r="AQ22" s="26"/>
      <c r="AR22" s="26"/>
      <c r="AS22" s="29"/>
      <c r="AT22" s="26"/>
      <c r="AU22" s="26"/>
      <c r="AV22" s="29"/>
      <c r="AW22" s="26"/>
      <c r="AX22" s="26"/>
      <c r="AY22" s="29"/>
      <c r="AZ22" s="26"/>
      <c r="BA22" s="26"/>
      <c r="BB22" s="29"/>
      <c r="BC22" s="26"/>
      <c r="BD22" s="26"/>
      <c r="BE22" s="29"/>
      <c r="BF22" s="26"/>
      <c r="BG22" s="26"/>
      <c r="BH22" s="29"/>
      <c r="BI22" s="26"/>
      <c r="BJ22" s="26"/>
      <c r="BK22" s="29"/>
      <c r="BL22" s="26"/>
      <c r="BM22" s="26"/>
      <c r="BN22" s="29"/>
      <c r="BO22" s="26"/>
      <c r="BP22" s="26"/>
      <c r="BQ22" s="30"/>
      <c r="BR22" s="26"/>
      <c r="BS22" s="26"/>
      <c r="BT22" s="29"/>
      <c r="BU22" s="26"/>
      <c r="BV22" s="26"/>
      <c r="BW22" s="29"/>
      <c r="BX22" s="26"/>
      <c r="BY22" s="26"/>
      <c r="BZ22" s="29"/>
      <c r="CA22" s="26"/>
      <c r="CB22" s="26"/>
      <c r="CC22" s="29"/>
      <c r="CD22" s="26"/>
      <c r="CE22" s="26"/>
      <c r="CF22" s="29"/>
      <c r="CG22" s="26"/>
      <c r="CH22" s="26"/>
      <c r="CI22" s="29"/>
      <c r="CJ22" s="26"/>
      <c r="CK22" s="26"/>
      <c r="CL22" s="30"/>
      <c r="CM22" s="29"/>
      <c r="CN22" s="29"/>
      <c r="CO22" s="29"/>
      <c r="CP22" s="30"/>
      <c r="CQ22" s="29"/>
      <c r="CR22" s="29"/>
      <c r="CS22" s="29"/>
      <c r="CT22" s="30"/>
      <c r="CU22" s="29"/>
      <c r="CV22" s="29"/>
      <c r="CW22" s="29"/>
      <c r="CX22" s="30"/>
      <c r="CY22" s="26"/>
      <c r="CZ22" s="26"/>
      <c r="DA22" s="26"/>
      <c r="DB22" s="26"/>
      <c r="DC22" s="26"/>
      <c r="DD22" s="26"/>
      <c r="DE22" s="8"/>
      <c r="DF22" s="5"/>
      <c r="DG22" s="5"/>
      <c r="DH22" s="8"/>
      <c r="DI22" s="5"/>
      <c r="DJ22" s="5"/>
      <c r="DK22" s="8"/>
      <c r="DL22" s="5"/>
      <c r="DM22" s="5"/>
      <c r="DN22" s="8"/>
      <c r="DO22" s="5"/>
      <c r="DP22" s="5"/>
      <c r="DQ22" s="26"/>
      <c r="DR22" s="26"/>
      <c r="DS22" s="26"/>
      <c r="DT22" s="26"/>
      <c r="DU22" s="26"/>
      <c r="DV22" s="26"/>
      <c r="DW22" s="26"/>
      <c r="DX22" s="26"/>
      <c r="DY22" s="26"/>
      <c r="DZ22" s="26"/>
      <c r="EA22" s="26"/>
      <c r="EB22" s="26"/>
      <c r="EC22" s="26"/>
      <c r="ED22" s="26"/>
      <c r="EE22" s="26"/>
      <c r="EF22" s="26"/>
      <c r="EG22" s="26"/>
      <c r="EH22" s="26"/>
      <c r="EI22" s="26"/>
      <c r="EJ22" s="26"/>
      <c r="EK22" s="26"/>
      <c r="EL22" s="26"/>
      <c r="EM22" s="26"/>
      <c r="EN22" s="26"/>
      <c r="EO22" s="26"/>
      <c r="EP22" s="26"/>
      <c r="EQ22" s="26"/>
      <c r="ER22" s="26"/>
      <c r="ES22" s="26"/>
      <c r="ET22" s="26"/>
      <c r="EU22" s="26"/>
      <c r="EV22" s="26"/>
      <c r="EW22" s="26"/>
      <c r="EX22" s="26"/>
      <c r="EY22" s="28"/>
      <c r="EZ22" s="26"/>
      <c r="FA22" s="26"/>
      <c r="FB22" s="28"/>
      <c r="FC22" s="39"/>
      <c r="FD22" s="39"/>
      <c r="FE22" s="39"/>
      <c r="FF22" s="39"/>
      <c r="FG22" s="39"/>
      <c r="FH22" s="39"/>
      <c r="FI22" s="31"/>
    </row>
    <row r="23" spans="1:165" s="16" customFormat="1" ht="18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9"/>
      <c r="AB23" s="26"/>
      <c r="AC23" s="26"/>
      <c r="AD23" s="29"/>
      <c r="AE23" s="26"/>
      <c r="AF23" s="26"/>
      <c r="AG23" s="29"/>
      <c r="AH23" s="26"/>
      <c r="AI23" s="26"/>
      <c r="AJ23" s="29"/>
      <c r="AK23" s="26"/>
      <c r="AL23" s="26"/>
      <c r="AM23" s="29"/>
      <c r="AN23" s="26"/>
      <c r="AO23" s="26"/>
      <c r="AP23" s="29"/>
      <c r="AQ23" s="26"/>
      <c r="AR23" s="26"/>
      <c r="AS23" s="29"/>
      <c r="AT23" s="26"/>
      <c r="AU23" s="26"/>
      <c r="AV23" s="29"/>
      <c r="AW23" s="26"/>
      <c r="AX23" s="26"/>
      <c r="AY23" s="29"/>
      <c r="AZ23" s="26"/>
      <c r="BA23" s="26"/>
      <c r="BB23" s="29"/>
      <c r="BC23" s="26"/>
      <c r="BD23" s="26"/>
      <c r="BE23" s="29"/>
      <c r="BF23" s="26"/>
      <c r="BG23" s="26"/>
      <c r="BH23" s="29"/>
      <c r="BI23" s="26"/>
      <c r="BJ23" s="26"/>
      <c r="BK23" s="29"/>
      <c r="BL23" s="26"/>
      <c r="BM23" s="26"/>
      <c r="BN23" s="29"/>
      <c r="BO23" s="26"/>
      <c r="BP23" s="26"/>
      <c r="BQ23" s="30"/>
      <c r="BR23" s="26"/>
      <c r="BS23" s="26"/>
      <c r="BT23" s="29"/>
      <c r="BU23" s="26"/>
      <c r="BV23" s="26"/>
      <c r="BW23" s="29"/>
      <c r="BX23" s="26"/>
      <c r="BY23" s="26"/>
      <c r="BZ23" s="29"/>
      <c r="CA23" s="26"/>
      <c r="CB23" s="26"/>
      <c r="CC23" s="29"/>
      <c r="CD23" s="26"/>
      <c r="CE23" s="26"/>
      <c r="CF23" s="29"/>
      <c r="CG23" s="26"/>
      <c r="CH23" s="26"/>
      <c r="CI23" s="29"/>
      <c r="CJ23" s="26"/>
      <c r="CK23" s="26"/>
      <c r="CL23" s="30"/>
      <c r="CM23" s="29"/>
      <c r="CN23" s="29"/>
      <c r="CO23" s="29"/>
      <c r="CP23" s="30"/>
      <c r="CQ23" s="29"/>
      <c r="CR23" s="29"/>
      <c r="CS23" s="29"/>
      <c r="CT23" s="30"/>
      <c r="CU23" s="29"/>
      <c r="CV23" s="29"/>
      <c r="CW23" s="29"/>
      <c r="CX23" s="30"/>
      <c r="CY23" s="26"/>
      <c r="CZ23" s="26"/>
      <c r="DA23" s="26"/>
      <c r="DB23" s="26"/>
      <c r="DC23" s="26"/>
      <c r="DD23" s="26"/>
      <c r="DE23" s="8"/>
      <c r="DF23" s="5"/>
      <c r="DG23" s="5"/>
      <c r="DH23" s="8"/>
      <c r="DI23" s="5"/>
      <c r="DJ23" s="5"/>
      <c r="DK23" s="8"/>
      <c r="DL23" s="5"/>
      <c r="DM23" s="5"/>
      <c r="DN23" s="8"/>
      <c r="DO23" s="5"/>
      <c r="DP23" s="5"/>
      <c r="DQ23" s="26"/>
      <c r="DR23" s="26"/>
      <c r="DS23" s="26"/>
      <c r="DT23" s="26"/>
      <c r="DU23" s="26"/>
      <c r="DV23" s="26"/>
      <c r="DW23" s="26"/>
      <c r="DX23" s="26"/>
      <c r="DY23" s="26"/>
      <c r="DZ23" s="26"/>
      <c r="EA23" s="26"/>
      <c r="EB23" s="26"/>
      <c r="EC23" s="26"/>
      <c r="ED23" s="26"/>
      <c r="EE23" s="26"/>
      <c r="EF23" s="26"/>
      <c r="EG23" s="26"/>
      <c r="EH23" s="26"/>
      <c r="EI23" s="26"/>
      <c r="EJ23" s="26"/>
      <c r="EK23" s="26"/>
      <c r="EL23" s="26"/>
      <c r="EM23" s="26"/>
      <c r="EN23" s="26"/>
      <c r="EO23" s="26"/>
      <c r="EP23" s="26"/>
      <c r="EQ23" s="26"/>
      <c r="ER23" s="26"/>
      <c r="ES23" s="26"/>
      <c r="ET23" s="26"/>
      <c r="EU23" s="26"/>
      <c r="EV23" s="26"/>
      <c r="EW23" s="26"/>
      <c r="EX23" s="26"/>
      <c r="EY23" s="28"/>
      <c r="EZ23" s="26"/>
      <c r="FA23" s="26"/>
      <c r="FB23" s="28"/>
      <c r="FC23" s="39"/>
      <c r="FD23" s="39"/>
      <c r="FE23" s="39"/>
      <c r="FF23" s="39"/>
      <c r="FG23" s="39"/>
      <c r="FH23" s="39"/>
      <c r="FI23" s="31"/>
    </row>
    <row r="24" spans="1:165" s="16" customFormat="1" ht="18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9"/>
      <c r="AB24" s="26"/>
      <c r="AC24" s="26"/>
      <c r="AD24" s="29"/>
      <c r="AE24" s="26"/>
      <c r="AF24" s="26"/>
      <c r="AG24" s="29"/>
      <c r="AH24" s="26"/>
      <c r="AI24" s="26"/>
      <c r="AJ24" s="29"/>
      <c r="AK24" s="26"/>
      <c r="AL24" s="26"/>
      <c r="AM24" s="29"/>
      <c r="AN24" s="26"/>
      <c r="AO24" s="26"/>
      <c r="AP24" s="29"/>
      <c r="AQ24" s="26"/>
      <c r="AR24" s="26"/>
      <c r="AS24" s="29"/>
      <c r="AT24" s="26"/>
      <c r="AU24" s="26"/>
      <c r="AV24" s="29"/>
      <c r="AW24" s="26"/>
      <c r="AX24" s="26"/>
      <c r="AY24" s="29"/>
      <c r="AZ24" s="26"/>
      <c r="BA24" s="26"/>
      <c r="BB24" s="29"/>
      <c r="BC24" s="26"/>
      <c r="BD24" s="26"/>
      <c r="BE24" s="29"/>
      <c r="BF24" s="26"/>
      <c r="BG24" s="26"/>
      <c r="BH24" s="29"/>
      <c r="BI24" s="26"/>
      <c r="BJ24" s="26"/>
      <c r="BK24" s="29"/>
      <c r="BL24" s="26"/>
      <c r="BM24" s="26"/>
      <c r="BN24" s="29"/>
      <c r="BO24" s="26"/>
      <c r="BP24" s="26"/>
      <c r="BQ24" s="30"/>
      <c r="BR24" s="26"/>
      <c r="BS24" s="26"/>
      <c r="BT24" s="29"/>
      <c r="BU24" s="26"/>
      <c r="BV24" s="26"/>
      <c r="BW24" s="29"/>
      <c r="BX24" s="26"/>
      <c r="BY24" s="26"/>
      <c r="BZ24" s="29"/>
      <c r="CA24" s="26"/>
      <c r="CB24" s="26"/>
      <c r="CC24" s="29"/>
      <c r="CD24" s="26"/>
      <c r="CE24" s="26"/>
      <c r="CF24" s="29"/>
      <c r="CG24" s="26"/>
      <c r="CH24" s="26"/>
      <c r="CI24" s="29"/>
      <c r="CJ24" s="26"/>
      <c r="CK24" s="26"/>
      <c r="CL24" s="30"/>
      <c r="CM24" s="29"/>
      <c r="CN24" s="29"/>
      <c r="CO24" s="29"/>
      <c r="CP24" s="30"/>
      <c r="CQ24" s="29"/>
      <c r="CR24" s="29"/>
      <c r="CS24" s="29"/>
      <c r="CT24" s="30"/>
      <c r="CU24" s="29"/>
      <c r="CV24" s="29"/>
      <c r="CW24" s="29"/>
      <c r="CX24" s="30"/>
      <c r="CY24" s="26"/>
      <c r="CZ24" s="26"/>
      <c r="DA24" s="26"/>
      <c r="DB24" s="26"/>
      <c r="DC24" s="26"/>
      <c r="DD24" s="26"/>
      <c r="DE24" s="8"/>
      <c r="DF24" s="5"/>
      <c r="DG24" s="5"/>
      <c r="DH24" s="8"/>
      <c r="DI24" s="5"/>
      <c r="DJ24" s="5"/>
      <c r="DK24" s="8"/>
      <c r="DL24" s="5"/>
      <c r="DM24" s="5"/>
      <c r="DN24" s="8"/>
      <c r="DO24" s="5"/>
      <c r="DP24" s="5"/>
      <c r="DQ24" s="26"/>
      <c r="DR24" s="26"/>
      <c r="DS24" s="26"/>
      <c r="DT24" s="26"/>
      <c r="DU24" s="26"/>
      <c r="DV24" s="26"/>
      <c r="DW24" s="26"/>
      <c r="DX24" s="26"/>
      <c r="DY24" s="26"/>
      <c r="DZ24" s="26"/>
      <c r="EA24" s="26"/>
      <c r="EB24" s="26"/>
      <c r="EC24" s="26"/>
      <c r="ED24" s="26"/>
      <c r="EE24" s="26"/>
      <c r="EF24" s="26"/>
      <c r="EG24" s="26"/>
      <c r="EH24" s="26"/>
      <c r="EI24" s="26"/>
      <c r="EJ24" s="26"/>
      <c r="EK24" s="26"/>
      <c r="EL24" s="26"/>
      <c r="EM24" s="26"/>
      <c r="EN24" s="26"/>
      <c r="EO24" s="26"/>
      <c r="EP24" s="26"/>
      <c r="EQ24" s="26"/>
      <c r="ER24" s="26"/>
      <c r="ES24" s="26"/>
      <c r="ET24" s="26"/>
      <c r="EU24" s="26"/>
      <c r="EV24" s="26"/>
      <c r="EW24" s="26"/>
      <c r="EX24" s="26"/>
      <c r="EY24" s="28"/>
      <c r="EZ24" s="26"/>
      <c r="FA24" s="26"/>
      <c r="FB24" s="28"/>
      <c r="FC24" s="39"/>
      <c r="FD24" s="39"/>
      <c r="FE24" s="39"/>
      <c r="FF24" s="39"/>
      <c r="FG24" s="39"/>
      <c r="FH24" s="39"/>
      <c r="FI24" s="31"/>
    </row>
    <row r="25" spans="1:165" s="16" customFormat="1" ht="18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9"/>
      <c r="AB25" s="26"/>
      <c r="AC25" s="26"/>
      <c r="AD25" s="29"/>
      <c r="AE25" s="26"/>
      <c r="AF25" s="26"/>
      <c r="AG25" s="29"/>
      <c r="AH25" s="26"/>
      <c r="AI25" s="26"/>
      <c r="AJ25" s="29"/>
      <c r="AK25" s="26"/>
      <c r="AL25" s="26"/>
      <c r="AM25" s="29"/>
      <c r="AN25" s="26"/>
      <c r="AO25" s="26"/>
      <c r="AP25" s="29"/>
      <c r="AQ25" s="26"/>
      <c r="AR25" s="26"/>
      <c r="AS25" s="29"/>
      <c r="AT25" s="26"/>
      <c r="AU25" s="26"/>
      <c r="AV25" s="29"/>
      <c r="AW25" s="26"/>
      <c r="AX25" s="26"/>
      <c r="AY25" s="29"/>
      <c r="AZ25" s="26"/>
      <c r="BA25" s="26"/>
      <c r="BB25" s="29"/>
      <c r="BC25" s="26"/>
      <c r="BD25" s="26"/>
      <c r="BE25" s="29"/>
      <c r="BF25" s="26"/>
      <c r="BG25" s="26"/>
      <c r="BH25" s="29"/>
      <c r="BI25" s="26"/>
      <c r="BJ25" s="26"/>
      <c r="BK25" s="29"/>
      <c r="BL25" s="26"/>
      <c r="BM25" s="26"/>
      <c r="BN25" s="29"/>
      <c r="BO25" s="26"/>
      <c r="BP25" s="26"/>
      <c r="BQ25" s="30"/>
      <c r="BR25" s="26"/>
      <c r="BS25" s="26"/>
      <c r="BT25" s="29"/>
      <c r="BU25" s="26"/>
      <c r="BV25" s="26"/>
      <c r="BW25" s="29"/>
      <c r="BX25" s="26"/>
      <c r="BY25" s="26"/>
      <c r="BZ25" s="29"/>
      <c r="CA25" s="26"/>
      <c r="CB25" s="26"/>
      <c r="CC25" s="29"/>
      <c r="CD25" s="26"/>
      <c r="CE25" s="26"/>
      <c r="CF25" s="29"/>
      <c r="CG25" s="26"/>
      <c r="CH25" s="26"/>
      <c r="CI25" s="29"/>
      <c r="CJ25" s="26"/>
      <c r="CK25" s="26"/>
      <c r="CL25" s="30"/>
      <c r="CM25" s="29"/>
      <c r="CN25" s="29"/>
      <c r="CO25" s="29"/>
      <c r="CP25" s="30"/>
      <c r="CQ25" s="29"/>
      <c r="CR25" s="29"/>
      <c r="CS25" s="29"/>
      <c r="CT25" s="30"/>
      <c r="CU25" s="29"/>
      <c r="CV25" s="29"/>
      <c r="CW25" s="29"/>
      <c r="CX25" s="30"/>
      <c r="CY25" s="26"/>
      <c r="CZ25" s="26"/>
      <c r="DA25" s="26"/>
      <c r="DB25" s="26"/>
      <c r="DC25" s="26"/>
      <c r="DD25" s="26"/>
      <c r="DE25" s="8"/>
      <c r="DF25" s="5"/>
      <c r="DG25" s="5"/>
      <c r="DH25" s="8"/>
      <c r="DI25" s="5"/>
      <c r="DJ25" s="5"/>
      <c r="DK25" s="8"/>
      <c r="DL25" s="5"/>
      <c r="DM25" s="5"/>
      <c r="DN25" s="8"/>
      <c r="DO25" s="5"/>
      <c r="DP25" s="5"/>
      <c r="DQ25" s="26"/>
      <c r="DR25" s="26"/>
      <c r="DS25" s="26"/>
      <c r="DT25" s="26"/>
      <c r="DU25" s="26"/>
      <c r="DV25" s="26"/>
      <c r="DW25" s="26"/>
      <c r="DX25" s="26"/>
      <c r="DY25" s="26"/>
      <c r="DZ25" s="26"/>
      <c r="EA25" s="26"/>
      <c r="EB25" s="26"/>
      <c r="EC25" s="26"/>
      <c r="ED25" s="26"/>
      <c r="EE25" s="26"/>
      <c r="EF25" s="26"/>
      <c r="EG25" s="26"/>
      <c r="EH25" s="26"/>
      <c r="EI25" s="26"/>
      <c r="EJ25" s="26"/>
      <c r="EK25" s="26"/>
      <c r="EL25" s="26"/>
      <c r="EM25" s="26"/>
      <c r="EN25" s="26"/>
      <c r="EO25" s="26"/>
      <c r="EP25" s="26"/>
      <c r="EQ25" s="26"/>
      <c r="ER25" s="26"/>
      <c r="ES25" s="26"/>
      <c r="ET25" s="26"/>
      <c r="EU25" s="26"/>
      <c r="EV25" s="26"/>
      <c r="EW25" s="26"/>
      <c r="EX25" s="26"/>
      <c r="EY25" s="28"/>
      <c r="EZ25" s="26"/>
      <c r="FA25" s="26"/>
      <c r="FB25" s="28"/>
      <c r="FC25" s="39"/>
      <c r="FD25" s="39"/>
      <c r="FE25" s="39"/>
      <c r="FF25" s="39"/>
      <c r="FG25" s="39"/>
      <c r="FH25" s="39"/>
      <c r="FI25" s="31"/>
    </row>
    <row r="26" spans="1:165" s="16" customFormat="1" ht="18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9"/>
      <c r="AB26" s="26"/>
      <c r="AC26" s="26"/>
      <c r="AD26" s="29"/>
      <c r="AE26" s="26"/>
      <c r="AF26" s="26"/>
      <c r="AG26" s="29"/>
      <c r="AH26" s="26"/>
      <c r="AI26" s="26"/>
      <c r="AJ26" s="29"/>
      <c r="AK26" s="26"/>
      <c r="AL26" s="26"/>
      <c r="AM26" s="29"/>
      <c r="AN26" s="26"/>
      <c r="AO26" s="26"/>
      <c r="AP26" s="29"/>
      <c r="AQ26" s="26"/>
      <c r="AR26" s="26"/>
      <c r="AS26" s="29"/>
      <c r="AT26" s="26"/>
      <c r="AU26" s="26"/>
      <c r="AV26" s="29"/>
      <c r="AW26" s="26"/>
      <c r="AX26" s="26"/>
      <c r="AY26" s="29"/>
      <c r="AZ26" s="26"/>
      <c r="BA26" s="26"/>
      <c r="BB26" s="29"/>
      <c r="BC26" s="26"/>
      <c r="BD26" s="26"/>
      <c r="BE26" s="29"/>
      <c r="BF26" s="26"/>
      <c r="BG26" s="26"/>
      <c r="BH26" s="29"/>
      <c r="BI26" s="26"/>
      <c r="BJ26" s="26"/>
      <c r="BK26" s="29"/>
      <c r="BL26" s="26"/>
      <c r="BM26" s="26"/>
      <c r="BN26" s="29"/>
      <c r="BO26" s="26"/>
      <c r="BP26" s="26"/>
      <c r="BQ26" s="30"/>
      <c r="BR26" s="26"/>
      <c r="BS26" s="26"/>
      <c r="BT26" s="29"/>
      <c r="BU26" s="26"/>
      <c r="BV26" s="26"/>
      <c r="BW26" s="29"/>
      <c r="BX26" s="26"/>
      <c r="BY26" s="26"/>
      <c r="BZ26" s="29"/>
      <c r="CA26" s="26"/>
      <c r="CB26" s="26"/>
      <c r="CC26" s="29"/>
      <c r="CD26" s="26"/>
      <c r="CE26" s="26"/>
      <c r="CF26" s="29"/>
      <c r="CG26" s="26"/>
      <c r="CH26" s="26"/>
      <c r="CI26" s="29"/>
      <c r="CJ26" s="26"/>
      <c r="CK26" s="26"/>
      <c r="CL26" s="30"/>
      <c r="CM26" s="29"/>
      <c r="CN26" s="29"/>
      <c r="CO26" s="29"/>
      <c r="CP26" s="30"/>
      <c r="CQ26" s="29"/>
      <c r="CR26" s="29"/>
      <c r="CS26" s="29"/>
      <c r="CT26" s="30"/>
      <c r="CU26" s="29"/>
      <c r="CV26" s="29"/>
      <c r="CW26" s="29"/>
      <c r="CX26" s="30"/>
      <c r="CY26" s="26"/>
      <c r="CZ26" s="26"/>
      <c r="DA26" s="26"/>
      <c r="DB26" s="26"/>
      <c r="DC26" s="26"/>
      <c r="DD26" s="26"/>
      <c r="DE26" s="8"/>
      <c r="DF26" s="5"/>
      <c r="DG26" s="5"/>
      <c r="DH26" s="8"/>
      <c r="DI26" s="5"/>
      <c r="DJ26" s="5"/>
      <c r="DK26" s="8"/>
      <c r="DL26" s="5"/>
      <c r="DM26" s="5"/>
      <c r="DN26" s="8"/>
      <c r="DO26" s="5"/>
      <c r="DP26" s="5"/>
      <c r="DQ26" s="26"/>
      <c r="DR26" s="26"/>
      <c r="DS26" s="26"/>
      <c r="DT26" s="26"/>
      <c r="DU26" s="26"/>
      <c r="DV26" s="26"/>
      <c r="DW26" s="26"/>
      <c r="DX26" s="26"/>
      <c r="DY26" s="26"/>
      <c r="DZ26" s="26"/>
      <c r="EA26" s="26"/>
      <c r="EB26" s="26"/>
      <c r="EC26" s="26"/>
      <c r="ED26" s="26"/>
      <c r="EE26" s="26"/>
      <c r="EF26" s="26"/>
      <c r="EG26" s="26"/>
      <c r="EH26" s="26"/>
      <c r="EI26" s="26"/>
      <c r="EJ26" s="26"/>
      <c r="EK26" s="26"/>
      <c r="EL26" s="26"/>
      <c r="EM26" s="26"/>
      <c r="EN26" s="26"/>
      <c r="EO26" s="26"/>
      <c r="EP26" s="26"/>
      <c r="EQ26" s="26"/>
      <c r="ER26" s="26"/>
      <c r="ES26" s="26"/>
      <c r="ET26" s="26"/>
      <c r="EU26" s="26"/>
      <c r="EV26" s="26"/>
      <c r="EW26" s="26"/>
      <c r="EX26" s="26"/>
      <c r="EY26" s="28"/>
      <c r="EZ26" s="26"/>
      <c r="FA26" s="26"/>
      <c r="FB26" s="28"/>
      <c r="FC26" s="39"/>
      <c r="FD26" s="39"/>
      <c r="FE26" s="39"/>
      <c r="FF26" s="39"/>
      <c r="FG26" s="39"/>
      <c r="FH26" s="39"/>
      <c r="FI26" s="31"/>
    </row>
    <row r="27" spans="1:165" s="16" customFormat="1" ht="18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9"/>
      <c r="AB27" s="26"/>
      <c r="AC27" s="26"/>
      <c r="AD27" s="29"/>
      <c r="AE27" s="26"/>
      <c r="AF27" s="26"/>
      <c r="AG27" s="29"/>
      <c r="AH27" s="26"/>
      <c r="AI27" s="26"/>
      <c r="AJ27" s="29"/>
      <c r="AK27" s="26"/>
      <c r="AL27" s="26"/>
      <c r="AM27" s="29"/>
      <c r="AN27" s="26"/>
      <c r="AO27" s="26"/>
      <c r="AP27" s="29"/>
      <c r="AQ27" s="26"/>
      <c r="AR27" s="26"/>
      <c r="AS27" s="29"/>
      <c r="AT27" s="26"/>
      <c r="AU27" s="26"/>
      <c r="AV27" s="29"/>
      <c r="AW27" s="26"/>
      <c r="AX27" s="26"/>
      <c r="AY27" s="29"/>
      <c r="AZ27" s="26"/>
      <c r="BA27" s="26"/>
      <c r="BB27" s="29"/>
      <c r="BC27" s="26"/>
      <c r="BD27" s="26"/>
      <c r="BE27" s="29"/>
      <c r="BF27" s="26"/>
      <c r="BG27" s="26"/>
      <c r="BH27" s="29"/>
      <c r="BI27" s="26"/>
      <c r="BJ27" s="26"/>
      <c r="BK27" s="29"/>
      <c r="BL27" s="26"/>
      <c r="BM27" s="26"/>
      <c r="BN27" s="29"/>
      <c r="BO27" s="26"/>
      <c r="BP27" s="26"/>
      <c r="BQ27" s="30"/>
      <c r="BR27" s="26"/>
      <c r="BS27" s="26"/>
      <c r="BT27" s="29"/>
      <c r="BU27" s="26"/>
      <c r="BV27" s="26"/>
      <c r="BW27" s="29"/>
      <c r="BX27" s="26"/>
      <c r="BY27" s="26"/>
      <c r="BZ27" s="29"/>
      <c r="CA27" s="26"/>
      <c r="CB27" s="26"/>
      <c r="CC27" s="29"/>
      <c r="CD27" s="26"/>
      <c r="CE27" s="26"/>
      <c r="CF27" s="29"/>
      <c r="CG27" s="26"/>
      <c r="CH27" s="26"/>
      <c r="CI27" s="29"/>
      <c r="CJ27" s="26"/>
      <c r="CK27" s="26"/>
      <c r="CL27" s="30"/>
      <c r="CM27" s="29"/>
      <c r="CN27" s="29"/>
      <c r="CO27" s="29"/>
      <c r="CP27" s="30"/>
      <c r="CQ27" s="29"/>
      <c r="CR27" s="29"/>
      <c r="CS27" s="29"/>
      <c r="CT27" s="30"/>
      <c r="CU27" s="29"/>
      <c r="CV27" s="29"/>
      <c r="CW27" s="29"/>
      <c r="CX27" s="30"/>
      <c r="CY27" s="26"/>
      <c r="CZ27" s="26"/>
      <c r="DA27" s="26"/>
      <c r="DB27" s="26"/>
      <c r="DC27" s="26"/>
      <c r="DD27" s="26"/>
      <c r="DE27" s="8"/>
      <c r="DF27" s="5"/>
      <c r="DG27" s="5"/>
      <c r="DH27" s="8"/>
      <c r="DI27" s="5"/>
      <c r="DJ27" s="5"/>
      <c r="DK27" s="8"/>
      <c r="DL27" s="5"/>
      <c r="DM27" s="5"/>
      <c r="DN27" s="8"/>
      <c r="DO27" s="5"/>
      <c r="DP27" s="5"/>
      <c r="DQ27" s="26"/>
      <c r="DR27" s="26"/>
      <c r="DS27" s="26"/>
      <c r="DT27" s="26"/>
      <c r="DU27" s="26"/>
      <c r="DV27" s="26"/>
      <c r="DW27" s="26"/>
      <c r="DX27" s="26"/>
      <c r="DY27" s="26"/>
      <c r="DZ27" s="26"/>
      <c r="EA27" s="26"/>
      <c r="EB27" s="26"/>
      <c r="EC27" s="26"/>
      <c r="ED27" s="26"/>
      <c r="EE27" s="26"/>
      <c r="EF27" s="26"/>
      <c r="EG27" s="26"/>
      <c r="EH27" s="26"/>
      <c r="EI27" s="26"/>
      <c r="EJ27" s="26"/>
      <c r="EK27" s="26"/>
      <c r="EL27" s="26"/>
      <c r="EM27" s="26"/>
      <c r="EN27" s="26"/>
      <c r="EO27" s="26"/>
      <c r="EP27" s="26"/>
      <c r="EQ27" s="26"/>
      <c r="ER27" s="26"/>
      <c r="ES27" s="26"/>
      <c r="ET27" s="26"/>
      <c r="EU27" s="26"/>
      <c r="EV27" s="26"/>
      <c r="EW27" s="26"/>
      <c r="EX27" s="26"/>
      <c r="EY27" s="28"/>
      <c r="EZ27" s="26"/>
      <c r="FA27" s="26"/>
      <c r="FB27" s="28"/>
      <c r="FC27" s="39"/>
      <c r="FD27" s="39"/>
      <c r="FE27" s="39"/>
      <c r="FF27" s="39"/>
      <c r="FG27" s="39"/>
      <c r="FH27" s="39"/>
      <c r="FI27" s="31"/>
    </row>
    <row r="28" spans="1:165" s="16" customFormat="1" ht="18" x14ac:dyDescent="0.2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9"/>
      <c r="AB28" s="26"/>
      <c r="AC28" s="26"/>
      <c r="AD28" s="29"/>
      <c r="AE28" s="26"/>
      <c r="AF28" s="26"/>
      <c r="AG28" s="29"/>
      <c r="AH28" s="26"/>
      <c r="AI28" s="26"/>
      <c r="AJ28" s="29"/>
      <c r="AK28" s="26"/>
      <c r="AL28" s="26"/>
      <c r="AM28" s="29"/>
      <c r="AN28" s="26"/>
      <c r="AO28" s="26"/>
      <c r="AP28" s="29"/>
      <c r="AQ28" s="26"/>
      <c r="AR28" s="26"/>
      <c r="AS28" s="29"/>
      <c r="AT28" s="26"/>
      <c r="AU28" s="26"/>
      <c r="AV28" s="29"/>
      <c r="AW28" s="26"/>
      <c r="AX28" s="26"/>
      <c r="AY28" s="29"/>
      <c r="AZ28" s="26"/>
      <c r="BA28" s="26"/>
      <c r="BB28" s="29"/>
      <c r="BC28" s="26"/>
      <c r="BD28" s="26"/>
      <c r="BE28" s="29"/>
      <c r="BF28" s="26"/>
      <c r="BG28" s="26"/>
      <c r="BH28" s="29"/>
      <c r="BI28" s="26"/>
      <c r="BJ28" s="26"/>
      <c r="BK28" s="29"/>
      <c r="BL28" s="26"/>
      <c r="BM28" s="26"/>
      <c r="BN28" s="29"/>
      <c r="BO28" s="26"/>
      <c r="BP28" s="26"/>
      <c r="BQ28" s="30"/>
      <c r="BR28" s="26"/>
      <c r="BS28" s="26"/>
      <c r="BT28" s="29"/>
      <c r="BU28" s="26"/>
      <c r="BV28" s="26"/>
      <c r="BW28" s="29"/>
      <c r="BX28" s="26"/>
      <c r="BY28" s="26"/>
      <c r="BZ28" s="29"/>
      <c r="CA28" s="26"/>
      <c r="CB28" s="26"/>
      <c r="CC28" s="29"/>
      <c r="CD28" s="26"/>
      <c r="CE28" s="26"/>
      <c r="CF28" s="29"/>
      <c r="CG28" s="26"/>
      <c r="CH28" s="26"/>
      <c r="CI28" s="29"/>
      <c r="CJ28" s="26"/>
      <c r="CK28" s="26"/>
      <c r="CL28" s="30"/>
      <c r="CM28" s="29"/>
      <c r="CN28" s="29"/>
      <c r="CO28" s="29"/>
      <c r="CP28" s="30"/>
      <c r="CQ28" s="29"/>
      <c r="CR28" s="29"/>
      <c r="CS28" s="29"/>
      <c r="CT28" s="30"/>
      <c r="CU28" s="29"/>
      <c r="CV28" s="29"/>
      <c r="CW28" s="29"/>
      <c r="CX28" s="30"/>
      <c r="CY28" s="26"/>
      <c r="CZ28" s="26"/>
      <c r="DA28" s="26"/>
      <c r="DB28" s="26"/>
      <c r="DC28" s="26"/>
      <c r="DD28" s="26"/>
      <c r="DE28" s="8"/>
      <c r="DF28" s="5"/>
      <c r="DG28" s="5"/>
      <c r="DH28" s="8"/>
      <c r="DI28" s="5"/>
      <c r="DJ28" s="5"/>
      <c r="DK28" s="8"/>
      <c r="DL28" s="5"/>
      <c r="DM28" s="5"/>
      <c r="DN28" s="8"/>
      <c r="DO28" s="5"/>
      <c r="DP28" s="5"/>
      <c r="DQ28" s="26"/>
      <c r="DR28" s="26"/>
      <c r="DS28" s="26"/>
      <c r="DT28" s="26"/>
      <c r="DU28" s="26"/>
      <c r="DV28" s="26"/>
      <c r="DW28" s="26"/>
      <c r="DX28" s="26"/>
      <c r="DY28" s="26"/>
      <c r="DZ28" s="26"/>
      <c r="EA28" s="26"/>
      <c r="EB28" s="26"/>
      <c r="EC28" s="26"/>
      <c r="ED28" s="26"/>
      <c r="EE28" s="26"/>
      <c r="EF28" s="26"/>
      <c r="EG28" s="26"/>
      <c r="EH28" s="26"/>
      <c r="EI28" s="26"/>
      <c r="EJ28" s="26"/>
      <c r="EK28" s="26"/>
      <c r="EL28" s="26"/>
      <c r="EM28" s="26"/>
      <c r="EN28" s="26"/>
      <c r="EO28" s="26"/>
      <c r="EP28" s="26"/>
      <c r="EQ28" s="26"/>
      <c r="ER28" s="26"/>
      <c r="ES28" s="26"/>
      <c r="ET28" s="26"/>
      <c r="EU28" s="26"/>
      <c r="EV28" s="26"/>
      <c r="EW28" s="26"/>
      <c r="EX28" s="26"/>
      <c r="EY28" s="28"/>
      <c r="EZ28" s="26"/>
      <c r="FA28" s="26"/>
      <c r="FB28" s="28"/>
      <c r="FC28" s="39"/>
      <c r="FD28" s="39"/>
      <c r="FE28" s="39"/>
      <c r="FF28" s="39"/>
      <c r="FG28" s="39"/>
      <c r="FH28" s="39"/>
      <c r="FI28" s="31"/>
    </row>
    <row r="29" spans="1:165" s="16" customFormat="1" ht="18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9"/>
      <c r="AB29" s="26"/>
      <c r="AC29" s="26"/>
      <c r="AD29" s="29"/>
      <c r="AE29" s="26"/>
      <c r="AF29" s="26"/>
      <c r="AG29" s="29"/>
      <c r="AH29" s="26"/>
      <c r="AI29" s="26"/>
      <c r="AJ29" s="29"/>
      <c r="AK29" s="26"/>
      <c r="AL29" s="26"/>
      <c r="AM29" s="29"/>
      <c r="AN29" s="26"/>
      <c r="AO29" s="26"/>
      <c r="AP29" s="29"/>
      <c r="AQ29" s="26"/>
      <c r="AR29" s="26"/>
      <c r="AS29" s="29"/>
      <c r="AT29" s="26"/>
      <c r="AU29" s="26"/>
      <c r="AV29" s="29"/>
      <c r="AW29" s="26"/>
      <c r="AX29" s="26"/>
      <c r="AY29" s="29"/>
      <c r="AZ29" s="26"/>
      <c r="BA29" s="26"/>
      <c r="BB29" s="29"/>
      <c r="BC29" s="26"/>
      <c r="BD29" s="26"/>
      <c r="BE29" s="29"/>
      <c r="BF29" s="26"/>
      <c r="BG29" s="26"/>
      <c r="BH29" s="29"/>
      <c r="BI29" s="26"/>
      <c r="BJ29" s="26"/>
      <c r="BK29" s="29"/>
      <c r="BL29" s="26"/>
      <c r="BM29" s="26"/>
      <c r="BN29" s="29"/>
      <c r="BO29" s="26"/>
      <c r="BP29" s="26"/>
      <c r="BQ29" s="30"/>
      <c r="BR29" s="26"/>
      <c r="BS29" s="26"/>
      <c r="BT29" s="29"/>
      <c r="BU29" s="26"/>
      <c r="BV29" s="26"/>
      <c r="BW29" s="29"/>
      <c r="BX29" s="26"/>
      <c r="BY29" s="26"/>
      <c r="BZ29" s="29"/>
      <c r="CA29" s="26"/>
      <c r="CB29" s="26"/>
      <c r="CC29" s="29"/>
      <c r="CD29" s="26"/>
      <c r="CE29" s="26"/>
      <c r="CF29" s="29"/>
      <c r="CG29" s="26"/>
      <c r="CH29" s="26"/>
      <c r="CI29" s="29"/>
      <c r="CJ29" s="26"/>
      <c r="CK29" s="26"/>
      <c r="CL29" s="30"/>
      <c r="CM29" s="29"/>
      <c r="CN29" s="29"/>
      <c r="CO29" s="29"/>
      <c r="CP29" s="30"/>
      <c r="CQ29" s="29"/>
      <c r="CR29" s="29"/>
      <c r="CS29" s="29"/>
      <c r="CT29" s="30"/>
      <c r="CU29" s="29"/>
      <c r="CV29" s="29"/>
      <c r="CW29" s="29"/>
      <c r="CX29" s="30"/>
      <c r="CY29" s="26"/>
      <c r="CZ29" s="26"/>
      <c r="DA29" s="26"/>
      <c r="DB29" s="26"/>
      <c r="DC29" s="26"/>
      <c r="DD29" s="26"/>
      <c r="DE29" s="8"/>
      <c r="DF29" s="5"/>
      <c r="DG29" s="5"/>
      <c r="DH29" s="8"/>
      <c r="DI29" s="5"/>
      <c r="DJ29" s="5"/>
      <c r="DK29" s="8"/>
      <c r="DL29" s="5"/>
      <c r="DM29" s="5"/>
      <c r="DN29" s="8"/>
      <c r="DO29" s="5"/>
      <c r="DP29" s="5"/>
      <c r="DQ29" s="26"/>
      <c r="DR29" s="26"/>
      <c r="DS29" s="26"/>
      <c r="DT29" s="26"/>
      <c r="DU29" s="26"/>
      <c r="DV29" s="26"/>
      <c r="DW29" s="26"/>
      <c r="DX29" s="26"/>
      <c r="DY29" s="26"/>
      <c r="DZ29" s="26"/>
      <c r="EA29" s="26"/>
      <c r="EB29" s="26"/>
      <c r="EC29" s="26"/>
      <c r="ED29" s="26"/>
      <c r="EE29" s="26"/>
      <c r="EF29" s="26"/>
      <c r="EG29" s="26"/>
      <c r="EH29" s="26"/>
      <c r="EI29" s="26"/>
      <c r="EJ29" s="26"/>
      <c r="EK29" s="26"/>
      <c r="EL29" s="26"/>
      <c r="EM29" s="26"/>
      <c r="EN29" s="26"/>
      <c r="EO29" s="26"/>
      <c r="EP29" s="26"/>
      <c r="EQ29" s="26"/>
      <c r="ER29" s="26"/>
      <c r="ES29" s="26"/>
      <c r="ET29" s="26"/>
      <c r="EU29" s="26"/>
      <c r="EV29" s="26"/>
      <c r="EW29" s="26"/>
      <c r="EX29" s="26"/>
      <c r="EY29" s="28"/>
      <c r="EZ29" s="26"/>
      <c r="FA29" s="26"/>
      <c r="FB29" s="28"/>
      <c r="FC29" s="39"/>
      <c r="FD29" s="39"/>
      <c r="FE29" s="39"/>
      <c r="FF29" s="39"/>
      <c r="FG29" s="39"/>
      <c r="FH29" s="39"/>
      <c r="FI29" s="31"/>
    </row>
    <row r="30" spans="1:165" s="16" customFormat="1" ht="18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9"/>
      <c r="AB30" s="26"/>
      <c r="AC30" s="26"/>
      <c r="AD30" s="29"/>
      <c r="AE30" s="26"/>
      <c r="AF30" s="26"/>
      <c r="AG30" s="29"/>
      <c r="AH30" s="26"/>
      <c r="AI30" s="26"/>
      <c r="AJ30" s="29"/>
      <c r="AK30" s="26"/>
      <c r="AL30" s="26"/>
      <c r="AM30" s="29"/>
      <c r="AN30" s="26"/>
      <c r="AO30" s="26"/>
      <c r="AP30" s="29"/>
      <c r="AQ30" s="26"/>
      <c r="AR30" s="26"/>
      <c r="AS30" s="29"/>
      <c r="AT30" s="26"/>
      <c r="AU30" s="26"/>
      <c r="AV30" s="29"/>
      <c r="AW30" s="26"/>
      <c r="AX30" s="26"/>
      <c r="AY30" s="29"/>
      <c r="AZ30" s="26"/>
      <c r="BA30" s="26"/>
      <c r="BB30" s="29"/>
      <c r="BC30" s="26"/>
      <c r="BD30" s="26"/>
      <c r="BE30" s="29"/>
      <c r="BF30" s="26"/>
      <c r="BG30" s="26"/>
      <c r="BH30" s="29"/>
      <c r="BI30" s="26"/>
      <c r="BJ30" s="26"/>
      <c r="BK30" s="29"/>
      <c r="BL30" s="26"/>
      <c r="BM30" s="26"/>
      <c r="BN30" s="29"/>
      <c r="BO30" s="26"/>
      <c r="BP30" s="26"/>
      <c r="BQ30" s="30"/>
      <c r="BR30" s="26"/>
      <c r="BS30" s="26"/>
      <c r="BT30" s="29"/>
      <c r="BU30" s="26"/>
      <c r="BV30" s="26"/>
      <c r="BW30" s="29"/>
      <c r="BX30" s="26"/>
      <c r="BY30" s="26"/>
      <c r="BZ30" s="29"/>
      <c r="CA30" s="26"/>
      <c r="CB30" s="26"/>
      <c r="CC30" s="29"/>
      <c r="CD30" s="26"/>
      <c r="CE30" s="26"/>
      <c r="CF30" s="29"/>
      <c r="CG30" s="26"/>
      <c r="CH30" s="26"/>
      <c r="CI30" s="29"/>
      <c r="CJ30" s="26"/>
      <c r="CK30" s="26"/>
      <c r="CL30" s="30"/>
      <c r="CM30" s="29"/>
      <c r="CN30" s="29"/>
      <c r="CO30" s="29"/>
      <c r="CP30" s="30"/>
      <c r="CQ30" s="29"/>
      <c r="CR30" s="29"/>
      <c r="CS30" s="29"/>
      <c r="CT30" s="30"/>
      <c r="CU30" s="29"/>
      <c r="CV30" s="29"/>
      <c r="CW30" s="29"/>
      <c r="CX30" s="30"/>
      <c r="CY30" s="26"/>
      <c r="CZ30" s="26"/>
      <c r="DA30" s="26"/>
      <c r="DB30" s="26"/>
      <c r="DC30" s="26"/>
      <c r="DD30" s="26"/>
      <c r="DE30" s="8"/>
      <c r="DF30" s="5"/>
      <c r="DG30" s="5"/>
      <c r="DH30" s="8"/>
      <c r="DI30" s="5"/>
      <c r="DJ30" s="5"/>
      <c r="DK30" s="8"/>
      <c r="DL30" s="5"/>
      <c r="DM30" s="5"/>
      <c r="DN30" s="8"/>
      <c r="DO30" s="5"/>
      <c r="DP30" s="5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  <c r="EB30" s="26"/>
      <c r="EC30" s="26"/>
      <c r="ED30" s="26"/>
      <c r="EE30" s="26"/>
      <c r="EF30" s="26"/>
      <c r="EG30" s="26"/>
      <c r="EH30" s="26"/>
      <c r="EI30" s="26"/>
      <c r="EJ30" s="26"/>
      <c r="EK30" s="26"/>
      <c r="EL30" s="26"/>
      <c r="EM30" s="26"/>
      <c r="EN30" s="26"/>
      <c r="EO30" s="26"/>
      <c r="EP30" s="26"/>
      <c r="EQ30" s="26"/>
      <c r="ER30" s="26"/>
      <c r="ES30" s="26"/>
      <c r="ET30" s="26"/>
      <c r="EU30" s="26"/>
      <c r="EV30" s="26"/>
      <c r="EW30" s="26"/>
      <c r="EX30" s="26"/>
      <c r="EY30" s="28"/>
      <c r="EZ30" s="26"/>
      <c r="FA30" s="26"/>
      <c r="FB30" s="28"/>
      <c r="FC30" s="39"/>
      <c r="FD30" s="39"/>
      <c r="FE30" s="39"/>
      <c r="FF30" s="39"/>
      <c r="FG30" s="39"/>
      <c r="FH30" s="39"/>
      <c r="FI30" s="31"/>
    </row>
    <row r="31" spans="1:165" s="16" customFormat="1" ht="18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9"/>
      <c r="AB31" s="26"/>
      <c r="AC31" s="26"/>
      <c r="AD31" s="29"/>
      <c r="AE31" s="26"/>
      <c r="AF31" s="26"/>
      <c r="AG31" s="29"/>
      <c r="AH31" s="26"/>
      <c r="AI31" s="26"/>
      <c r="AJ31" s="29"/>
      <c r="AK31" s="26"/>
      <c r="AL31" s="26"/>
      <c r="AM31" s="29"/>
      <c r="AN31" s="26"/>
      <c r="AO31" s="26"/>
      <c r="AP31" s="29"/>
      <c r="AQ31" s="26"/>
      <c r="AR31" s="26"/>
      <c r="AS31" s="29"/>
      <c r="AT31" s="26"/>
      <c r="AU31" s="26"/>
      <c r="AV31" s="29"/>
      <c r="AW31" s="26"/>
      <c r="AX31" s="26"/>
      <c r="AY31" s="29"/>
      <c r="AZ31" s="26"/>
      <c r="BA31" s="26"/>
      <c r="BB31" s="29"/>
      <c r="BC31" s="26"/>
      <c r="BD31" s="26"/>
      <c r="BE31" s="29"/>
      <c r="BF31" s="26"/>
      <c r="BG31" s="26"/>
      <c r="BH31" s="29"/>
      <c r="BI31" s="26"/>
      <c r="BJ31" s="26"/>
      <c r="BK31" s="29"/>
      <c r="BL31" s="26"/>
      <c r="BM31" s="26"/>
      <c r="BN31" s="29"/>
      <c r="BO31" s="26"/>
      <c r="BP31" s="26"/>
      <c r="BQ31" s="30"/>
      <c r="BR31" s="26"/>
      <c r="BS31" s="26"/>
      <c r="BT31" s="29"/>
      <c r="BU31" s="26"/>
      <c r="BV31" s="26"/>
      <c r="BW31" s="29"/>
      <c r="BX31" s="26"/>
      <c r="BY31" s="26"/>
      <c r="BZ31" s="29"/>
      <c r="CA31" s="26"/>
      <c r="CB31" s="26"/>
      <c r="CC31" s="29"/>
      <c r="CD31" s="26"/>
      <c r="CE31" s="26"/>
      <c r="CF31" s="29"/>
      <c r="CG31" s="26"/>
      <c r="CH31" s="26"/>
      <c r="CI31" s="29"/>
      <c r="CJ31" s="26"/>
      <c r="CK31" s="26"/>
      <c r="CL31" s="30"/>
      <c r="CM31" s="29"/>
      <c r="CN31" s="29"/>
      <c r="CO31" s="29"/>
      <c r="CP31" s="30"/>
      <c r="CQ31" s="29"/>
      <c r="CR31" s="29"/>
      <c r="CS31" s="29"/>
      <c r="CT31" s="30"/>
      <c r="CU31" s="29"/>
      <c r="CV31" s="29"/>
      <c r="CW31" s="29"/>
      <c r="CX31" s="30"/>
      <c r="CY31" s="26"/>
      <c r="CZ31" s="26"/>
      <c r="DA31" s="26"/>
      <c r="DB31" s="26"/>
      <c r="DC31" s="26"/>
      <c r="DD31" s="26"/>
      <c r="DE31" s="8"/>
      <c r="DF31" s="5"/>
      <c r="DG31" s="5"/>
      <c r="DH31" s="8"/>
      <c r="DI31" s="5"/>
      <c r="DJ31" s="5"/>
      <c r="DK31" s="8"/>
      <c r="DL31" s="5"/>
      <c r="DM31" s="5"/>
      <c r="DN31" s="8"/>
      <c r="DO31" s="5"/>
      <c r="DP31" s="5"/>
      <c r="DQ31" s="26"/>
      <c r="DR31" s="26"/>
      <c r="DS31" s="26"/>
      <c r="DT31" s="26"/>
      <c r="DU31" s="26"/>
      <c r="DV31" s="26"/>
      <c r="DW31" s="26"/>
      <c r="DX31" s="26"/>
      <c r="DY31" s="26"/>
      <c r="DZ31" s="26"/>
      <c r="EA31" s="26"/>
      <c r="EB31" s="26"/>
      <c r="EC31" s="26"/>
      <c r="ED31" s="26"/>
      <c r="EE31" s="26"/>
      <c r="EF31" s="26"/>
      <c r="EG31" s="26"/>
      <c r="EH31" s="26"/>
      <c r="EI31" s="26"/>
      <c r="EJ31" s="26"/>
      <c r="EK31" s="26"/>
      <c r="EL31" s="26"/>
      <c r="EM31" s="26"/>
      <c r="EN31" s="26"/>
      <c r="EO31" s="26"/>
      <c r="EP31" s="26"/>
      <c r="EQ31" s="26"/>
      <c r="ER31" s="26"/>
      <c r="ES31" s="26"/>
      <c r="ET31" s="26"/>
      <c r="EU31" s="26"/>
      <c r="EV31" s="26"/>
      <c r="EW31" s="26"/>
      <c r="EX31" s="26"/>
      <c r="EY31" s="28"/>
      <c r="EZ31" s="26"/>
      <c r="FA31" s="26"/>
      <c r="FB31" s="28"/>
      <c r="FC31" s="39"/>
      <c r="FD31" s="39"/>
      <c r="FE31" s="39"/>
      <c r="FF31" s="39"/>
      <c r="FG31" s="39"/>
      <c r="FH31" s="39"/>
      <c r="FI31" s="31"/>
    </row>
    <row r="32" spans="1:165" s="16" customFormat="1" ht="18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9"/>
      <c r="AB32" s="26"/>
      <c r="AC32" s="26"/>
      <c r="AD32" s="29"/>
      <c r="AE32" s="26"/>
      <c r="AF32" s="26"/>
      <c r="AG32" s="29"/>
      <c r="AH32" s="26"/>
      <c r="AI32" s="26"/>
      <c r="AJ32" s="29"/>
      <c r="AK32" s="26"/>
      <c r="AL32" s="26"/>
      <c r="AM32" s="29"/>
      <c r="AN32" s="26"/>
      <c r="AO32" s="26"/>
      <c r="AP32" s="29"/>
      <c r="AQ32" s="26"/>
      <c r="AR32" s="26"/>
      <c r="AS32" s="29"/>
      <c r="AT32" s="26"/>
      <c r="AU32" s="26"/>
      <c r="AV32" s="29"/>
      <c r="AW32" s="26"/>
      <c r="AX32" s="26"/>
      <c r="AY32" s="29"/>
      <c r="AZ32" s="26"/>
      <c r="BA32" s="26"/>
      <c r="BB32" s="29"/>
      <c r="BC32" s="26"/>
      <c r="BD32" s="26"/>
      <c r="BE32" s="29"/>
      <c r="BF32" s="26"/>
      <c r="BG32" s="26"/>
      <c r="BH32" s="29"/>
      <c r="BI32" s="26"/>
      <c r="BJ32" s="26"/>
      <c r="BK32" s="29"/>
      <c r="BL32" s="26"/>
      <c r="BM32" s="26"/>
      <c r="BN32" s="29"/>
      <c r="BO32" s="26"/>
      <c r="BP32" s="26"/>
      <c r="BQ32" s="30"/>
      <c r="BR32" s="26"/>
      <c r="BS32" s="26"/>
      <c r="BT32" s="29"/>
      <c r="BU32" s="26"/>
      <c r="BV32" s="26"/>
      <c r="BW32" s="29"/>
      <c r="BX32" s="26"/>
      <c r="BY32" s="26"/>
      <c r="BZ32" s="29"/>
      <c r="CA32" s="26"/>
      <c r="CB32" s="26"/>
      <c r="CC32" s="29"/>
      <c r="CD32" s="26"/>
      <c r="CE32" s="26"/>
      <c r="CF32" s="29"/>
      <c r="CG32" s="26"/>
      <c r="CH32" s="26"/>
      <c r="CI32" s="29"/>
      <c r="CJ32" s="26"/>
      <c r="CK32" s="26"/>
      <c r="CL32" s="30"/>
      <c r="CM32" s="29"/>
      <c r="CN32" s="29"/>
      <c r="CO32" s="29"/>
      <c r="CP32" s="30"/>
      <c r="CQ32" s="29"/>
      <c r="CR32" s="29"/>
      <c r="CS32" s="29"/>
      <c r="CT32" s="30"/>
      <c r="CU32" s="29"/>
      <c r="CV32" s="29"/>
      <c r="CW32" s="29"/>
      <c r="CX32" s="30"/>
      <c r="CY32" s="26"/>
      <c r="CZ32" s="26"/>
      <c r="DA32" s="26"/>
      <c r="DB32" s="26"/>
      <c r="DC32" s="26"/>
      <c r="DD32" s="26"/>
      <c r="DE32" s="8"/>
      <c r="DF32" s="5"/>
      <c r="DG32" s="5"/>
      <c r="DH32" s="8"/>
      <c r="DI32" s="5"/>
      <c r="DJ32" s="5"/>
      <c r="DK32" s="8"/>
      <c r="DL32" s="5"/>
      <c r="DM32" s="5"/>
      <c r="DN32" s="8"/>
      <c r="DO32" s="5"/>
      <c r="DP32" s="5"/>
      <c r="DQ32" s="26"/>
      <c r="DR32" s="26"/>
      <c r="DS32" s="26"/>
      <c r="DT32" s="26"/>
      <c r="DU32" s="26"/>
      <c r="DV32" s="26"/>
      <c r="DW32" s="26"/>
      <c r="DX32" s="26"/>
      <c r="DY32" s="26"/>
      <c r="DZ32" s="26"/>
      <c r="EA32" s="26"/>
      <c r="EB32" s="26"/>
      <c r="EC32" s="26"/>
      <c r="ED32" s="26"/>
      <c r="EE32" s="26"/>
      <c r="EF32" s="26"/>
      <c r="EG32" s="26"/>
      <c r="EH32" s="26"/>
      <c r="EI32" s="26"/>
      <c r="EJ32" s="26"/>
      <c r="EK32" s="26"/>
      <c r="EL32" s="26"/>
      <c r="EM32" s="26"/>
      <c r="EN32" s="26"/>
      <c r="EO32" s="26"/>
      <c r="EP32" s="26"/>
      <c r="EQ32" s="26"/>
      <c r="ER32" s="26"/>
      <c r="ES32" s="26"/>
      <c r="ET32" s="26"/>
      <c r="EU32" s="26"/>
      <c r="EV32" s="26"/>
      <c r="EW32" s="26"/>
      <c r="EX32" s="26"/>
      <c r="EY32" s="28"/>
      <c r="EZ32" s="26"/>
      <c r="FA32" s="26"/>
      <c r="FB32" s="28"/>
      <c r="FC32" s="39"/>
      <c r="FD32" s="39"/>
      <c r="FE32" s="39"/>
      <c r="FF32" s="39"/>
      <c r="FG32" s="39"/>
      <c r="FH32" s="39"/>
      <c r="FI32" s="31"/>
    </row>
    <row r="33" spans="1:165" s="16" customFormat="1" ht="18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9"/>
      <c r="AB33" s="26"/>
      <c r="AC33" s="26"/>
      <c r="AD33" s="29"/>
      <c r="AE33" s="26"/>
      <c r="AF33" s="26"/>
      <c r="AG33" s="29"/>
      <c r="AH33" s="26"/>
      <c r="AI33" s="26"/>
      <c r="AJ33" s="29"/>
      <c r="AK33" s="26"/>
      <c r="AL33" s="26"/>
      <c r="AM33" s="29"/>
      <c r="AN33" s="26"/>
      <c r="AO33" s="26"/>
      <c r="AP33" s="29"/>
      <c r="AQ33" s="26"/>
      <c r="AR33" s="26"/>
      <c r="AS33" s="29"/>
      <c r="AT33" s="26"/>
      <c r="AU33" s="26"/>
      <c r="AV33" s="29"/>
      <c r="AW33" s="26"/>
      <c r="AX33" s="26"/>
      <c r="AY33" s="29"/>
      <c r="AZ33" s="26"/>
      <c r="BA33" s="26"/>
      <c r="BB33" s="29"/>
      <c r="BC33" s="26"/>
      <c r="BD33" s="26"/>
      <c r="BE33" s="29"/>
      <c r="BF33" s="26"/>
      <c r="BG33" s="26"/>
      <c r="BH33" s="29"/>
      <c r="BI33" s="26"/>
      <c r="BJ33" s="26"/>
      <c r="BK33" s="29"/>
      <c r="BL33" s="26"/>
      <c r="BM33" s="26"/>
      <c r="BN33" s="29"/>
      <c r="BO33" s="26"/>
      <c r="BP33" s="26"/>
      <c r="BQ33" s="30"/>
      <c r="BR33" s="26"/>
      <c r="BS33" s="26"/>
      <c r="BT33" s="29"/>
      <c r="BU33" s="26"/>
      <c r="BV33" s="26"/>
      <c r="BW33" s="29"/>
      <c r="BX33" s="26"/>
      <c r="BY33" s="26"/>
      <c r="BZ33" s="29"/>
      <c r="CA33" s="26"/>
      <c r="CB33" s="26"/>
      <c r="CC33" s="29"/>
      <c r="CD33" s="26"/>
      <c r="CE33" s="26"/>
      <c r="CF33" s="29"/>
      <c r="CG33" s="26"/>
      <c r="CH33" s="26"/>
      <c r="CI33" s="29"/>
      <c r="CJ33" s="26"/>
      <c r="CK33" s="26"/>
      <c r="CL33" s="30"/>
      <c r="CM33" s="29"/>
      <c r="CN33" s="29"/>
      <c r="CO33" s="29"/>
      <c r="CP33" s="30"/>
      <c r="CQ33" s="29"/>
      <c r="CR33" s="29"/>
      <c r="CS33" s="29"/>
      <c r="CT33" s="30"/>
      <c r="CU33" s="29"/>
      <c r="CV33" s="29"/>
      <c r="CW33" s="29"/>
      <c r="CX33" s="30"/>
      <c r="CY33" s="26"/>
      <c r="CZ33" s="26"/>
      <c r="DA33" s="26"/>
      <c r="DB33" s="26"/>
      <c r="DC33" s="26"/>
      <c r="DD33" s="26"/>
      <c r="DE33" s="8"/>
      <c r="DF33" s="5"/>
      <c r="DG33" s="5"/>
      <c r="DH33" s="8"/>
      <c r="DI33" s="5"/>
      <c r="DJ33" s="5"/>
      <c r="DK33" s="8"/>
      <c r="DL33" s="5"/>
      <c r="DM33" s="5"/>
      <c r="DN33" s="8"/>
      <c r="DO33" s="5"/>
      <c r="DP33" s="5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  <c r="EB33" s="26"/>
      <c r="EC33" s="26"/>
      <c r="ED33" s="26"/>
      <c r="EE33" s="26"/>
      <c r="EF33" s="26"/>
      <c r="EG33" s="26"/>
      <c r="EH33" s="26"/>
      <c r="EI33" s="26"/>
      <c r="EJ33" s="26"/>
      <c r="EK33" s="26"/>
      <c r="EL33" s="26"/>
      <c r="EM33" s="26"/>
      <c r="EN33" s="26"/>
      <c r="EO33" s="26"/>
      <c r="EP33" s="26"/>
      <c r="EQ33" s="26"/>
      <c r="ER33" s="26"/>
      <c r="ES33" s="26"/>
      <c r="ET33" s="26"/>
      <c r="EU33" s="26"/>
      <c r="EV33" s="26"/>
      <c r="EW33" s="26"/>
      <c r="EX33" s="26"/>
      <c r="EY33" s="28"/>
      <c r="EZ33" s="26"/>
      <c r="FA33" s="26"/>
      <c r="FB33" s="28"/>
      <c r="FC33" s="39"/>
      <c r="FD33" s="39"/>
      <c r="FE33" s="39"/>
      <c r="FF33" s="39"/>
      <c r="FG33" s="39"/>
      <c r="FH33" s="39"/>
      <c r="FI33" s="31"/>
    </row>
    <row r="34" spans="1:165" s="16" customFormat="1" ht="18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9"/>
      <c r="AB34" s="26"/>
      <c r="AC34" s="26"/>
      <c r="AD34" s="29"/>
      <c r="AE34" s="26"/>
      <c r="AF34" s="26"/>
      <c r="AG34" s="29"/>
      <c r="AH34" s="26"/>
      <c r="AI34" s="26"/>
      <c r="AJ34" s="29"/>
      <c r="AK34" s="26"/>
      <c r="AL34" s="26"/>
      <c r="AM34" s="29"/>
      <c r="AN34" s="26"/>
      <c r="AO34" s="26"/>
      <c r="AP34" s="29"/>
      <c r="AQ34" s="26"/>
      <c r="AR34" s="26"/>
      <c r="AS34" s="29"/>
      <c r="AT34" s="26"/>
      <c r="AU34" s="26"/>
      <c r="AV34" s="29"/>
      <c r="AW34" s="26"/>
      <c r="AX34" s="26"/>
      <c r="AY34" s="29"/>
      <c r="AZ34" s="26"/>
      <c r="BA34" s="26"/>
      <c r="BB34" s="29"/>
      <c r="BC34" s="26"/>
      <c r="BD34" s="26"/>
      <c r="BE34" s="29"/>
      <c r="BF34" s="26"/>
      <c r="BG34" s="26"/>
      <c r="BH34" s="29"/>
      <c r="BI34" s="26"/>
      <c r="BJ34" s="26"/>
      <c r="BK34" s="29"/>
      <c r="BL34" s="26"/>
      <c r="BM34" s="26"/>
      <c r="BN34" s="29"/>
      <c r="BO34" s="26"/>
      <c r="BP34" s="26"/>
      <c r="BQ34" s="30"/>
      <c r="BR34" s="26"/>
      <c r="BS34" s="26"/>
      <c r="BT34" s="29"/>
      <c r="BU34" s="26"/>
      <c r="BV34" s="26"/>
      <c r="BW34" s="29"/>
      <c r="BX34" s="26"/>
      <c r="BY34" s="26"/>
      <c r="BZ34" s="29"/>
      <c r="CA34" s="26"/>
      <c r="CB34" s="26"/>
      <c r="CC34" s="29"/>
      <c r="CD34" s="26"/>
      <c r="CE34" s="26"/>
      <c r="CF34" s="29"/>
      <c r="CG34" s="26"/>
      <c r="CH34" s="26"/>
      <c r="CI34" s="29"/>
      <c r="CJ34" s="26"/>
      <c r="CK34" s="26"/>
      <c r="CL34" s="30"/>
      <c r="CM34" s="29"/>
      <c r="CN34" s="29"/>
      <c r="CO34" s="29"/>
      <c r="CP34" s="30"/>
      <c r="CQ34" s="29"/>
      <c r="CR34" s="29"/>
      <c r="CS34" s="29"/>
      <c r="CT34" s="30"/>
      <c r="CU34" s="29"/>
      <c r="CV34" s="29"/>
      <c r="CW34" s="29"/>
      <c r="CX34" s="30"/>
      <c r="CY34" s="26"/>
      <c r="CZ34" s="26"/>
      <c r="DA34" s="26"/>
      <c r="DB34" s="26"/>
      <c r="DC34" s="26"/>
      <c r="DD34" s="26"/>
      <c r="DE34" s="8"/>
      <c r="DF34" s="5"/>
      <c r="DG34" s="5"/>
      <c r="DH34" s="8"/>
      <c r="DI34" s="5"/>
      <c r="DJ34" s="5"/>
      <c r="DK34" s="8"/>
      <c r="DL34" s="5"/>
      <c r="DM34" s="5"/>
      <c r="DN34" s="8"/>
      <c r="DO34" s="5"/>
      <c r="DP34" s="5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  <c r="EB34" s="26"/>
      <c r="EC34" s="26"/>
      <c r="ED34" s="26"/>
      <c r="EE34" s="26"/>
      <c r="EF34" s="26"/>
      <c r="EG34" s="26"/>
      <c r="EH34" s="26"/>
      <c r="EI34" s="26"/>
      <c r="EJ34" s="26"/>
      <c r="EK34" s="26"/>
      <c r="EL34" s="26"/>
      <c r="EM34" s="26"/>
      <c r="EN34" s="26"/>
      <c r="EO34" s="26"/>
      <c r="EP34" s="26"/>
      <c r="EQ34" s="26"/>
      <c r="ER34" s="26"/>
      <c r="ES34" s="26"/>
      <c r="ET34" s="26"/>
      <c r="EU34" s="26"/>
      <c r="EV34" s="26"/>
      <c r="EW34" s="26"/>
      <c r="EX34" s="26"/>
      <c r="EY34" s="28"/>
      <c r="EZ34" s="26"/>
      <c r="FA34" s="26"/>
      <c r="FB34" s="28"/>
      <c r="FC34" s="39"/>
      <c r="FD34" s="39"/>
      <c r="FE34" s="39"/>
      <c r="FF34" s="39"/>
      <c r="FG34" s="39"/>
      <c r="FH34" s="39"/>
      <c r="FI34" s="31"/>
    </row>
    <row r="35" spans="1:165" s="16" customFormat="1" ht="18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9"/>
      <c r="AB35" s="26"/>
      <c r="AC35" s="26"/>
      <c r="AD35" s="29"/>
      <c r="AE35" s="26"/>
      <c r="AF35" s="26"/>
      <c r="AG35" s="29"/>
      <c r="AH35" s="26"/>
      <c r="AI35" s="26"/>
      <c r="AJ35" s="29"/>
      <c r="AK35" s="26"/>
      <c r="AL35" s="26"/>
      <c r="AM35" s="29"/>
      <c r="AN35" s="26"/>
      <c r="AO35" s="26"/>
      <c r="AP35" s="29"/>
      <c r="AQ35" s="26"/>
      <c r="AR35" s="26"/>
      <c r="AS35" s="29"/>
      <c r="AT35" s="26"/>
      <c r="AU35" s="26"/>
      <c r="AV35" s="29"/>
      <c r="AW35" s="26"/>
      <c r="AX35" s="26"/>
      <c r="AY35" s="29"/>
      <c r="AZ35" s="26"/>
      <c r="BA35" s="26"/>
      <c r="BB35" s="29"/>
      <c r="BC35" s="26"/>
      <c r="BD35" s="26"/>
      <c r="BE35" s="29"/>
      <c r="BF35" s="26"/>
      <c r="BG35" s="26"/>
      <c r="BH35" s="29"/>
      <c r="BI35" s="26"/>
      <c r="BJ35" s="26"/>
      <c r="BK35" s="29"/>
      <c r="BL35" s="26"/>
      <c r="BM35" s="26"/>
      <c r="BN35" s="29"/>
      <c r="BO35" s="26"/>
      <c r="BP35" s="26"/>
      <c r="BQ35" s="30"/>
      <c r="BR35" s="26"/>
      <c r="BS35" s="26"/>
      <c r="BT35" s="29"/>
      <c r="BU35" s="26"/>
      <c r="BV35" s="26"/>
      <c r="BW35" s="29"/>
      <c r="BX35" s="26"/>
      <c r="BY35" s="26"/>
      <c r="BZ35" s="29"/>
      <c r="CA35" s="26"/>
      <c r="CB35" s="26"/>
      <c r="CC35" s="29"/>
      <c r="CD35" s="26"/>
      <c r="CE35" s="26"/>
      <c r="CF35" s="29"/>
      <c r="CG35" s="26"/>
      <c r="CH35" s="26"/>
      <c r="CI35" s="29"/>
      <c r="CJ35" s="26"/>
      <c r="CK35" s="26"/>
      <c r="CL35" s="30"/>
      <c r="CM35" s="29"/>
      <c r="CN35" s="29"/>
      <c r="CO35" s="29"/>
      <c r="CP35" s="30"/>
      <c r="CQ35" s="29"/>
      <c r="CR35" s="29"/>
      <c r="CS35" s="29"/>
      <c r="CT35" s="30"/>
      <c r="CU35" s="29"/>
      <c r="CV35" s="29"/>
      <c r="CW35" s="29"/>
      <c r="CX35" s="30"/>
      <c r="CY35" s="26"/>
      <c r="CZ35" s="26"/>
      <c r="DA35" s="26"/>
      <c r="DB35" s="26"/>
      <c r="DC35" s="26"/>
      <c r="DD35" s="26"/>
      <c r="DE35" s="8"/>
      <c r="DF35" s="5"/>
      <c r="DG35" s="5"/>
      <c r="DH35" s="8"/>
      <c r="DI35" s="5"/>
      <c r="DJ35" s="5"/>
      <c r="DK35" s="8"/>
      <c r="DL35" s="5"/>
      <c r="DM35" s="5"/>
      <c r="DN35" s="8"/>
      <c r="DO35" s="5"/>
      <c r="DP35" s="5"/>
      <c r="DQ35" s="26"/>
      <c r="DR35" s="26"/>
      <c r="DS35" s="26"/>
      <c r="DT35" s="26"/>
      <c r="DU35" s="26"/>
      <c r="DV35" s="26"/>
      <c r="DW35" s="26"/>
      <c r="DX35" s="26"/>
      <c r="DY35" s="26"/>
      <c r="DZ35" s="26"/>
      <c r="EA35" s="26"/>
      <c r="EB35" s="26"/>
      <c r="EC35" s="26"/>
      <c r="ED35" s="26"/>
      <c r="EE35" s="26"/>
      <c r="EF35" s="26"/>
      <c r="EG35" s="26"/>
      <c r="EH35" s="26"/>
      <c r="EI35" s="26"/>
      <c r="EJ35" s="26"/>
      <c r="EK35" s="26"/>
      <c r="EL35" s="26"/>
      <c r="EM35" s="26"/>
      <c r="EN35" s="26"/>
      <c r="EO35" s="26"/>
      <c r="EP35" s="26"/>
      <c r="EQ35" s="26"/>
      <c r="ER35" s="26"/>
      <c r="ES35" s="26"/>
      <c r="ET35" s="26"/>
      <c r="EU35" s="26"/>
      <c r="EV35" s="26"/>
      <c r="EW35" s="26"/>
      <c r="EX35" s="26"/>
      <c r="EY35" s="28"/>
      <c r="EZ35" s="26"/>
      <c r="FA35" s="26"/>
      <c r="FB35" s="28"/>
      <c r="FC35" s="39"/>
      <c r="FD35" s="39"/>
      <c r="FE35" s="39"/>
      <c r="FF35" s="39"/>
      <c r="FG35" s="39"/>
      <c r="FH35" s="39"/>
      <c r="FI35" s="31"/>
    </row>
    <row r="36" spans="1:165" s="16" customFormat="1" ht="18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9"/>
      <c r="AB36" s="26"/>
      <c r="AC36" s="26"/>
      <c r="AD36" s="29"/>
      <c r="AE36" s="26"/>
      <c r="AF36" s="26"/>
      <c r="AG36" s="29"/>
      <c r="AH36" s="26"/>
      <c r="AI36" s="26"/>
      <c r="AJ36" s="29"/>
      <c r="AK36" s="26"/>
      <c r="AL36" s="26"/>
      <c r="AM36" s="29"/>
      <c r="AN36" s="26"/>
      <c r="AO36" s="26"/>
      <c r="AP36" s="29"/>
      <c r="AQ36" s="26"/>
      <c r="AR36" s="26"/>
      <c r="AS36" s="29"/>
      <c r="AT36" s="26"/>
      <c r="AU36" s="26"/>
      <c r="AV36" s="29"/>
      <c r="AW36" s="26"/>
      <c r="AX36" s="26"/>
      <c r="AY36" s="29"/>
      <c r="AZ36" s="26"/>
      <c r="BA36" s="26"/>
      <c r="BB36" s="29"/>
      <c r="BC36" s="26"/>
      <c r="BD36" s="26"/>
      <c r="BE36" s="29"/>
      <c r="BF36" s="26"/>
      <c r="BG36" s="26"/>
      <c r="BH36" s="29"/>
      <c r="BI36" s="26"/>
      <c r="BJ36" s="26"/>
      <c r="BK36" s="29"/>
      <c r="BL36" s="26"/>
      <c r="BM36" s="26"/>
      <c r="BN36" s="29"/>
      <c r="BO36" s="26"/>
      <c r="BP36" s="26"/>
      <c r="BQ36" s="30"/>
      <c r="BR36" s="26"/>
      <c r="BS36" s="26"/>
      <c r="BT36" s="29"/>
      <c r="BU36" s="26"/>
      <c r="BV36" s="26"/>
      <c r="BW36" s="29"/>
      <c r="BX36" s="26"/>
      <c r="BY36" s="26"/>
      <c r="BZ36" s="29"/>
      <c r="CA36" s="26"/>
      <c r="CB36" s="26"/>
      <c r="CC36" s="29"/>
      <c r="CD36" s="26"/>
      <c r="CE36" s="26"/>
      <c r="CF36" s="29"/>
      <c r="CG36" s="26"/>
      <c r="CH36" s="26"/>
      <c r="CI36" s="29"/>
      <c r="CJ36" s="26"/>
      <c r="CK36" s="26"/>
      <c r="CL36" s="30"/>
      <c r="CM36" s="29"/>
      <c r="CN36" s="29"/>
      <c r="CO36" s="29"/>
      <c r="CP36" s="30"/>
      <c r="CQ36" s="29"/>
      <c r="CR36" s="29"/>
      <c r="CS36" s="29"/>
      <c r="CT36" s="30"/>
      <c r="CU36" s="29"/>
      <c r="CV36" s="29"/>
      <c r="CW36" s="29"/>
      <c r="CX36" s="30"/>
      <c r="CY36" s="26"/>
      <c r="CZ36" s="26"/>
      <c r="DA36" s="26"/>
      <c r="DB36" s="26"/>
      <c r="DC36" s="26"/>
      <c r="DD36" s="26"/>
      <c r="DE36" s="8"/>
      <c r="DF36" s="5"/>
      <c r="DG36" s="5"/>
      <c r="DH36" s="8"/>
      <c r="DI36" s="5"/>
      <c r="DJ36" s="5"/>
      <c r="DK36" s="8"/>
      <c r="DL36" s="5"/>
      <c r="DM36" s="5"/>
      <c r="DN36" s="8"/>
      <c r="DO36" s="5"/>
      <c r="DP36" s="5"/>
      <c r="DQ36" s="26"/>
      <c r="DR36" s="26"/>
      <c r="DS36" s="26"/>
      <c r="DT36" s="26"/>
      <c r="DU36" s="26"/>
      <c r="DV36" s="26"/>
      <c r="DW36" s="26"/>
      <c r="DX36" s="26"/>
      <c r="DY36" s="26"/>
      <c r="DZ36" s="26"/>
      <c r="EA36" s="26"/>
      <c r="EB36" s="26"/>
      <c r="EC36" s="26"/>
      <c r="ED36" s="26"/>
      <c r="EE36" s="26"/>
      <c r="EF36" s="26"/>
      <c r="EG36" s="26"/>
      <c r="EH36" s="26"/>
      <c r="EI36" s="26"/>
      <c r="EJ36" s="26"/>
      <c r="EK36" s="26"/>
      <c r="EL36" s="26"/>
      <c r="EM36" s="26"/>
      <c r="EN36" s="26"/>
      <c r="EO36" s="26"/>
      <c r="EP36" s="26"/>
      <c r="EQ36" s="26"/>
      <c r="ER36" s="26"/>
      <c r="ES36" s="26"/>
      <c r="ET36" s="26"/>
      <c r="EU36" s="26"/>
      <c r="EV36" s="26"/>
      <c r="EW36" s="26"/>
      <c r="EX36" s="26"/>
      <c r="EY36" s="28"/>
      <c r="EZ36" s="26"/>
      <c r="FA36" s="26"/>
      <c r="FB36" s="28"/>
      <c r="FC36" s="39"/>
      <c r="FD36" s="39"/>
      <c r="FE36" s="39"/>
      <c r="FF36" s="39"/>
      <c r="FG36" s="39"/>
      <c r="FH36" s="39"/>
      <c r="FI36" s="31"/>
    </row>
    <row r="37" spans="1:165" s="16" customFormat="1" ht="18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9"/>
      <c r="AB37" s="26"/>
      <c r="AC37" s="26"/>
      <c r="AD37" s="29"/>
      <c r="AE37" s="26"/>
      <c r="AF37" s="26"/>
      <c r="AG37" s="29"/>
      <c r="AH37" s="26"/>
      <c r="AI37" s="26"/>
      <c r="AJ37" s="29"/>
      <c r="AK37" s="26"/>
      <c r="AL37" s="26"/>
      <c r="AM37" s="29"/>
      <c r="AN37" s="26"/>
      <c r="AO37" s="26"/>
      <c r="AP37" s="29"/>
      <c r="AQ37" s="26"/>
      <c r="AR37" s="26"/>
      <c r="AS37" s="29"/>
      <c r="AT37" s="26"/>
      <c r="AU37" s="26"/>
      <c r="AV37" s="29"/>
      <c r="AW37" s="26"/>
      <c r="AX37" s="26"/>
      <c r="AY37" s="29"/>
      <c r="AZ37" s="26"/>
      <c r="BA37" s="26"/>
      <c r="BB37" s="29"/>
      <c r="BC37" s="26"/>
      <c r="BD37" s="26"/>
      <c r="BE37" s="29"/>
      <c r="BF37" s="26"/>
      <c r="BG37" s="26"/>
      <c r="BH37" s="29"/>
      <c r="BI37" s="26"/>
      <c r="BJ37" s="26"/>
      <c r="BK37" s="29"/>
      <c r="BL37" s="26"/>
      <c r="BM37" s="26"/>
      <c r="BN37" s="29"/>
      <c r="BO37" s="26"/>
      <c r="BP37" s="26"/>
      <c r="BQ37" s="30"/>
      <c r="BR37" s="26"/>
      <c r="BS37" s="26"/>
      <c r="BT37" s="29"/>
      <c r="BU37" s="26"/>
      <c r="BV37" s="26"/>
      <c r="BW37" s="29"/>
      <c r="BX37" s="26"/>
      <c r="BY37" s="26"/>
      <c r="BZ37" s="29"/>
      <c r="CA37" s="26"/>
      <c r="CB37" s="26"/>
      <c r="CC37" s="29"/>
      <c r="CD37" s="26"/>
      <c r="CE37" s="26"/>
      <c r="CF37" s="29"/>
      <c r="CG37" s="26"/>
      <c r="CH37" s="26"/>
      <c r="CI37" s="29"/>
      <c r="CJ37" s="26"/>
      <c r="CK37" s="26"/>
      <c r="CL37" s="30"/>
      <c r="CM37" s="29"/>
      <c r="CN37" s="29"/>
      <c r="CO37" s="29"/>
      <c r="CP37" s="30"/>
      <c r="CQ37" s="29"/>
      <c r="CR37" s="29"/>
      <c r="CS37" s="29"/>
      <c r="CT37" s="30"/>
      <c r="CU37" s="29"/>
      <c r="CV37" s="29"/>
      <c r="CW37" s="29"/>
      <c r="CX37" s="30"/>
      <c r="CY37" s="26"/>
      <c r="CZ37" s="26"/>
      <c r="DA37" s="26"/>
      <c r="DB37" s="26"/>
      <c r="DC37" s="26"/>
      <c r="DD37" s="26"/>
      <c r="DE37" s="8"/>
      <c r="DF37" s="5"/>
      <c r="DG37" s="5"/>
      <c r="DH37" s="8"/>
      <c r="DI37" s="5"/>
      <c r="DJ37" s="5"/>
      <c r="DK37" s="8"/>
      <c r="DL37" s="5"/>
      <c r="DM37" s="5"/>
      <c r="DN37" s="8"/>
      <c r="DO37" s="5"/>
      <c r="DP37" s="5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  <c r="EB37" s="26"/>
      <c r="EC37" s="26"/>
      <c r="ED37" s="26"/>
      <c r="EE37" s="26"/>
      <c r="EF37" s="26"/>
      <c r="EG37" s="26"/>
      <c r="EH37" s="26"/>
      <c r="EI37" s="26"/>
      <c r="EJ37" s="26"/>
      <c r="EK37" s="26"/>
      <c r="EL37" s="26"/>
      <c r="EM37" s="26"/>
      <c r="EN37" s="26"/>
      <c r="EO37" s="26"/>
      <c r="EP37" s="26"/>
      <c r="EQ37" s="26"/>
      <c r="ER37" s="26"/>
      <c r="ES37" s="26"/>
      <c r="ET37" s="26"/>
      <c r="EU37" s="26"/>
      <c r="EV37" s="26"/>
      <c r="EW37" s="26"/>
      <c r="EX37" s="26"/>
      <c r="EY37" s="28"/>
      <c r="EZ37" s="26"/>
      <c r="FA37" s="26"/>
      <c r="FB37" s="28"/>
      <c r="FC37" s="39"/>
      <c r="FD37" s="39"/>
      <c r="FE37" s="39"/>
      <c r="FF37" s="39"/>
      <c r="FG37" s="39"/>
      <c r="FH37" s="39"/>
      <c r="FI37" s="31"/>
    </row>
    <row r="38" spans="1:165" s="16" customFormat="1" ht="18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9"/>
      <c r="AB38" s="26"/>
      <c r="AC38" s="26"/>
      <c r="AD38" s="29"/>
      <c r="AE38" s="26"/>
      <c r="AF38" s="26"/>
      <c r="AG38" s="29"/>
      <c r="AH38" s="26"/>
      <c r="AI38" s="26"/>
      <c r="AJ38" s="29"/>
      <c r="AK38" s="26"/>
      <c r="AL38" s="26"/>
      <c r="AM38" s="29"/>
      <c r="AN38" s="26"/>
      <c r="AO38" s="26"/>
      <c r="AP38" s="29"/>
      <c r="AQ38" s="26"/>
      <c r="AR38" s="26"/>
      <c r="AS38" s="29"/>
      <c r="AT38" s="26"/>
      <c r="AU38" s="26"/>
      <c r="AV38" s="29"/>
      <c r="AW38" s="26"/>
      <c r="AX38" s="26"/>
      <c r="AY38" s="29"/>
      <c r="AZ38" s="26"/>
      <c r="BA38" s="26"/>
      <c r="BB38" s="29"/>
      <c r="BC38" s="26"/>
      <c r="BD38" s="26"/>
      <c r="BE38" s="29"/>
      <c r="BF38" s="26"/>
      <c r="BG38" s="26"/>
      <c r="BH38" s="29"/>
      <c r="BI38" s="26"/>
      <c r="BJ38" s="26"/>
      <c r="BK38" s="29"/>
      <c r="BL38" s="26"/>
      <c r="BM38" s="26"/>
      <c r="BN38" s="29"/>
      <c r="BO38" s="26"/>
      <c r="BP38" s="26"/>
      <c r="BQ38" s="30"/>
      <c r="BR38" s="26"/>
      <c r="BS38" s="26"/>
      <c r="BT38" s="29"/>
      <c r="BU38" s="26"/>
      <c r="BV38" s="26"/>
      <c r="BW38" s="29"/>
      <c r="BX38" s="26"/>
      <c r="BY38" s="26"/>
      <c r="BZ38" s="29"/>
      <c r="CA38" s="26"/>
      <c r="CB38" s="26"/>
      <c r="CC38" s="29"/>
      <c r="CD38" s="26"/>
      <c r="CE38" s="26"/>
      <c r="CF38" s="29"/>
      <c r="CG38" s="26"/>
      <c r="CH38" s="26"/>
      <c r="CI38" s="29"/>
      <c r="CJ38" s="26"/>
      <c r="CK38" s="26"/>
      <c r="CL38" s="30"/>
      <c r="CM38" s="29"/>
      <c r="CN38" s="29"/>
      <c r="CO38" s="29"/>
      <c r="CP38" s="30"/>
      <c r="CQ38" s="29"/>
      <c r="CR38" s="29"/>
      <c r="CS38" s="29"/>
      <c r="CT38" s="30"/>
      <c r="CU38" s="29"/>
      <c r="CV38" s="29"/>
      <c r="CW38" s="29"/>
      <c r="CX38" s="30"/>
      <c r="CY38" s="26"/>
      <c r="CZ38" s="26"/>
      <c r="DA38" s="26"/>
      <c r="DB38" s="26"/>
      <c r="DC38" s="26"/>
      <c r="DD38" s="26"/>
      <c r="DE38" s="8"/>
      <c r="DF38" s="5"/>
      <c r="DG38" s="5"/>
      <c r="DH38" s="8"/>
      <c r="DI38" s="5"/>
      <c r="DJ38" s="5"/>
      <c r="DK38" s="8"/>
      <c r="DL38" s="5"/>
      <c r="DM38" s="5"/>
      <c r="DN38" s="8"/>
      <c r="DO38" s="5"/>
      <c r="DP38" s="5"/>
      <c r="DQ38" s="26"/>
      <c r="DR38" s="26"/>
      <c r="DS38" s="26"/>
      <c r="DT38" s="26"/>
      <c r="DU38" s="26"/>
      <c r="DV38" s="26"/>
      <c r="DW38" s="26"/>
      <c r="DX38" s="26"/>
      <c r="DY38" s="26"/>
      <c r="DZ38" s="26"/>
      <c r="EA38" s="26"/>
      <c r="EB38" s="26"/>
      <c r="EC38" s="26"/>
      <c r="ED38" s="26"/>
      <c r="EE38" s="26"/>
      <c r="EF38" s="26"/>
      <c r="EG38" s="26"/>
      <c r="EH38" s="26"/>
      <c r="EI38" s="26"/>
      <c r="EJ38" s="26"/>
      <c r="EK38" s="26"/>
      <c r="EL38" s="26"/>
      <c r="EM38" s="26"/>
      <c r="EN38" s="26"/>
      <c r="EO38" s="26"/>
      <c r="EP38" s="26"/>
      <c r="EQ38" s="26"/>
      <c r="ER38" s="26"/>
      <c r="ES38" s="26"/>
      <c r="ET38" s="26"/>
      <c r="EU38" s="26"/>
      <c r="EV38" s="26"/>
      <c r="EW38" s="26"/>
      <c r="EX38" s="26"/>
      <c r="EY38" s="28"/>
      <c r="EZ38" s="26"/>
      <c r="FA38" s="26"/>
      <c r="FB38" s="28"/>
      <c r="FC38" s="39"/>
      <c r="FD38" s="39"/>
      <c r="FE38" s="39"/>
      <c r="FF38" s="39"/>
      <c r="FG38" s="39"/>
      <c r="FH38" s="39"/>
      <c r="FI38" s="31"/>
    </row>
    <row r="39" spans="1:165" s="16" customFormat="1" ht="18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9"/>
      <c r="AB39" s="26"/>
      <c r="AC39" s="26"/>
      <c r="AD39" s="29"/>
      <c r="AE39" s="26"/>
      <c r="AF39" s="26"/>
      <c r="AG39" s="29"/>
      <c r="AH39" s="26"/>
      <c r="AI39" s="26"/>
      <c r="AJ39" s="29"/>
      <c r="AK39" s="26"/>
      <c r="AL39" s="26"/>
      <c r="AM39" s="29"/>
      <c r="AN39" s="26"/>
      <c r="AO39" s="26"/>
      <c r="AP39" s="29"/>
      <c r="AQ39" s="26"/>
      <c r="AR39" s="26"/>
      <c r="AS39" s="29"/>
      <c r="AT39" s="26"/>
      <c r="AU39" s="26"/>
      <c r="AV39" s="29"/>
      <c r="AW39" s="26"/>
      <c r="AX39" s="26"/>
      <c r="AY39" s="29"/>
      <c r="AZ39" s="26"/>
      <c r="BA39" s="26"/>
      <c r="BB39" s="29"/>
      <c r="BC39" s="26"/>
      <c r="BD39" s="26"/>
      <c r="BE39" s="29"/>
      <c r="BF39" s="26"/>
      <c r="BG39" s="26"/>
      <c r="BH39" s="29"/>
      <c r="BI39" s="26"/>
      <c r="BJ39" s="26"/>
      <c r="BK39" s="29"/>
      <c r="BL39" s="26"/>
      <c r="BM39" s="26"/>
      <c r="BN39" s="29"/>
      <c r="BO39" s="26"/>
      <c r="BP39" s="26"/>
      <c r="BQ39" s="30"/>
      <c r="BR39" s="26"/>
      <c r="BS39" s="26"/>
      <c r="BT39" s="29"/>
      <c r="BU39" s="26"/>
      <c r="BV39" s="26"/>
      <c r="BW39" s="29"/>
      <c r="BX39" s="26"/>
      <c r="BY39" s="26"/>
      <c r="BZ39" s="29"/>
      <c r="CA39" s="26"/>
      <c r="CB39" s="26"/>
      <c r="CC39" s="29"/>
      <c r="CD39" s="26"/>
      <c r="CE39" s="26"/>
      <c r="CF39" s="29"/>
      <c r="CG39" s="26"/>
      <c r="CH39" s="26"/>
      <c r="CI39" s="29"/>
      <c r="CJ39" s="26"/>
      <c r="CK39" s="26"/>
      <c r="CL39" s="30"/>
      <c r="CM39" s="29"/>
      <c r="CN39" s="29"/>
      <c r="CO39" s="29"/>
      <c r="CP39" s="30"/>
      <c r="CQ39" s="29"/>
      <c r="CR39" s="29"/>
      <c r="CS39" s="29"/>
      <c r="CT39" s="30"/>
      <c r="CU39" s="29"/>
      <c r="CV39" s="29"/>
      <c r="CW39" s="29"/>
      <c r="CX39" s="30"/>
      <c r="CY39" s="26"/>
      <c r="CZ39" s="26"/>
      <c r="DA39" s="26"/>
      <c r="DB39" s="26"/>
      <c r="DC39" s="26"/>
      <c r="DD39" s="26"/>
      <c r="DE39" s="8"/>
      <c r="DF39" s="5"/>
      <c r="DG39" s="5"/>
      <c r="DH39" s="8"/>
      <c r="DI39" s="5"/>
      <c r="DJ39" s="5"/>
      <c r="DK39" s="8"/>
      <c r="DL39" s="5"/>
      <c r="DM39" s="5"/>
      <c r="DN39" s="8"/>
      <c r="DO39" s="5"/>
      <c r="DP39" s="5"/>
      <c r="DQ39" s="26"/>
      <c r="DR39" s="26"/>
      <c r="DS39" s="26"/>
      <c r="DT39" s="26"/>
      <c r="DU39" s="26"/>
      <c r="DV39" s="26"/>
      <c r="DW39" s="26"/>
      <c r="DX39" s="26"/>
      <c r="DY39" s="26"/>
      <c r="DZ39" s="26"/>
      <c r="EA39" s="26"/>
      <c r="EB39" s="26"/>
      <c r="EC39" s="26"/>
      <c r="ED39" s="26"/>
      <c r="EE39" s="26"/>
      <c r="EF39" s="26"/>
      <c r="EG39" s="26"/>
      <c r="EH39" s="26"/>
      <c r="EI39" s="26"/>
      <c r="EJ39" s="26"/>
      <c r="EK39" s="26"/>
      <c r="EL39" s="26"/>
      <c r="EM39" s="26"/>
      <c r="EN39" s="26"/>
      <c r="EO39" s="26"/>
      <c r="EP39" s="26"/>
      <c r="EQ39" s="26"/>
      <c r="ER39" s="26"/>
      <c r="ES39" s="26"/>
      <c r="ET39" s="26"/>
      <c r="EU39" s="26"/>
      <c r="EV39" s="26"/>
      <c r="EW39" s="26"/>
      <c r="EX39" s="26"/>
      <c r="EY39" s="28"/>
      <c r="EZ39" s="26"/>
      <c r="FA39" s="26"/>
      <c r="FB39" s="28"/>
      <c r="FC39" s="39"/>
      <c r="FD39" s="39"/>
      <c r="FE39" s="39"/>
      <c r="FF39" s="39"/>
      <c r="FG39" s="39"/>
      <c r="FH39" s="39"/>
      <c r="FI39" s="31"/>
    </row>
    <row r="40" spans="1:165" s="16" customFormat="1" ht="18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9"/>
      <c r="AB40" s="26"/>
      <c r="AC40" s="26"/>
      <c r="AD40" s="29"/>
      <c r="AE40" s="26"/>
      <c r="AF40" s="26"/>
      <c r="AG40" s="29"/>
      <c r="AH40" s="26"/>
      <c r="AI40" s="26"/>
      <c r="AJ40" s="29"/>
      <c r="AK40" s="26"/>
      <c r="AL40" s="26"/>
      <c r="AM40" s="29"/>
      <c r="AN40" s="26"/>
      <c r="AO40" s="26"/>
      <c r="AP40" s="29"/>
      <c r="AQ40" s="26"/>
      <c r="AR40" s="26"/>
      <c r="AS40" s="29"/>
      <c r="AT40" s="26"/>
      <c r="AU40" s="26"/>
      <c r="AV40" s="29"/>
      <c r="AW40" s="26"/>
      <c r="AX40" s="26"/>
      <c r="AY40" s="29"/>
      <c r="AZ40" s="26"/>
      <c r="BA40" s="26"/>
      <c r="BB40" s="29"/>
      <c r="BC40" s="26"/>
      <c r="BD40" s="26"/>
      <c r="BE40" s="29"/>
      <c r="BF40" s="26"/>
      <c r="BG40" s="26"/>
      <c r="BH40" s="29"/>
      <c r="BI40" s="26"/>
      <c r="BJ40" s="26"/>
      <c r="BK40" s="29"/>
      <c r="BL40" s="26"/>
      <c r="BM40" s="26"/>
      <c r="BN40" s="29"/>
      <c r="BO40" s="26"/>
      <c r="BP40" s="26"/>
      <c r="BQ40" s="30"/>
      <c r="BR40" s="26"/>
      <c r="BS40" s="26"/>
      <c r="BT40" s="29"/>
      <c r="BU40" s="26"/>
      <c r="BV40" s="26"/>
      <c r="BW40" s="29"/>
      <c r="BX40" s="26"/>
      <c r="BY40" s="26"/>
      <c r="BZ40" s="29"/>
      <c r="CA40" s="26"/>
      <c r="CB40" s="26"/>
      <c r="CC40" s="29"/>
      <c r="CD40" s="26"/>
      <c r="CE40" s="26"/>
      <c r="CF40" s="29"/>
      <c r="CG40" s="26"/>
      <c r="CH40" s="26"/>
      <c r="CI40" s="29"/>
      <c r="CJ40" s="26"/>
      <c r="CK40" s="26"/>
      <c r="CL40" s="30"/>
      <c r="CM40" s="29"/>
      <c r="CN40" s="29"/>
      <c r="CO40" s="29"/>
      <c r="CP40" s="30"/>
      <c r="CQ40" s="29"/>
      <c r="CR40" s="29"/>
      <c r="CS40" s="29"/>
      <c r="CT40" s="30"/>
      <c r="CU40" s="29"/>
      <c r="CV40" s="29"/>
      <c r="CW40" s="29"/>
      <c r="CX40" s="30"/>
      <c r="CY40" s="26"/>
      <c r="CZ40" s="26"/>
      <c r="DA40" s="26"/>
      <c r="DB40" s="26"/>
      <c r="DC40" s="26"/>
      <c r="DD40" s="26"/>
      <c r="DE40" s="8"/>
      <c r="DF40" s="5"/>
      <c r="DG40" s="5"/>
      <c r="DH40" s="8"/>
      <c r="DI40" s="5"/>
      <c r="DJ40" s="5"/>
      <c r="DK40" s="8"/>
      <c r="DL40" s="5"/>
      <c r="DM40" s="5"/>
      <c r="DN40" s="8"/>
      <c r="DO40" s="5"/>
      <c r="DP40" s="5"/>
      <c r="DQ40" s="26"/>
      <c r="DR40" s="26"/>
      <c r="DS40" s="26"/>
      <c r="DT40" s="26"/>
      <c r="DU40" s="26"/>
      <c r="DV40" s="26"/>
      <c r="DW40" s="26"/>
      <c r="DX40" s="26"/>
      <c r="DY40" s="26"/>
      <c r="DZ40" s="26"/>
      <c r="EA40" s="26"/>
      <c r="EB40" s="26"/>
      <c r="EC40" s="26"/>
      <c r="ED40" s="26"/>
      <c r="EE40" s="26"/>
      <c r="EF40" s="26"/>
      <c r="EG40" s="26"/>
      <c r="EH40" s="26"/>
      <c r="EI40" s="26"/>
      <c r="EJ40" s="26"/>
      <c r="EK40" s="26"/>
      <c r="EL40" s="26"/>
      <c r="EM40" s="26"/>
      <c r="EN40" s="26"/>
      <c r="EO40" s="26"/>
      <c r="EP40" s="26"/>
      <c r="EQ40" s="26"/>
      <c r="ER40" s="26"/>
      <c r="ES40" s="26"/>
      <c r="ET40" s="26"/>
      <c r="EU40" s="26"/>
      <c r="EV40" s="26"/>
      <c r="EW40" s="26"/>
      <c r="EX40" s="26"/>
      <c r="EY40" s="28"/>
      <c r="EZ40" s="26"/>
      <c r="FA40" s="26"/>
      <c r="FB40" s="28"/>
      <c r="FC40" s="39"/>
      <c r="FD40" s="39"/>
      <c r="FE40" s="39"/>
      <c r="FF40" s="39"/>
      <c r="FG40" s="39"/>
      <c r="FH40" s="39"/>
      <c r="FI40" s="31"/>
    </row>
    <row r="41" spans="1:165" s="16" customFormat="1" ht="18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9"/>
      <c r="AB41" s="26"/>
      <c r="AC41" s="26"/>
      <c r="AD41" s="29"/>
      <c r="AE41" s="26"/>
      <c r="AF41" s="26"/>
      <c r="AG41" s="29"/>
      <c r="AH41" s="26"/>
      <c r="AI41" s="26"/>
      <c r="AJ41" s="29"/>
      <c r="AK41" s="26"/>
      <c r="AL41" s="26"/>
      <c r="AM41" s="29"/>
      <c r="AN41" s="26"/>
      <c r="AO41" s="26"/>
      <c r="AP41" s="29"/>
      <c r="AQ41" s="26"/>
      <c r="AR41" s="26"/>
      <c r="AS41" s="29"/>
      <c r="AT41" s="26"/>
      <c r="AU41" s="26"/>
      <c r="AV41" s="29"/>
      <c r="AW41" s="26"/>
      <c r="AX41" s="26"/>
      <c r="AY41" s="29"/>
      <c r="AZ41" s="26"/>
      <c r="BA41" s="26"/>
      <c r="BB41" s="29"/>
      <c r="BC41" s="26"/>
      <c r="BD41" s="26"/>
      <c r="BE41" s="29"/>
      <c r="BF41" s="26"/>
      <c r="BG41" s="26"/>
      <c r="BH41" s="29"/>
      <c r="BI41" s="26"/>
      <c r="BJ41" s="26"/>
      <c r="BK41" s="29"/>
      <c r="BL41" s="26"/>
      <c r="BM41" s="26"/>
      <c r="BN41" s="29"/>
      <c r="BO41" s="26"/>
      <c r="BP41" s="26"/>
      <c r="BQ41" s="30"/>
      <c r="BR41" s="26"/>
      <c r="BS41" s="26"/>
      <c r="BT41" s="29"/>
      <c r="BU41" s="26"/>
      <c r="BV41" s="26"/>
      <c r="BW41" s="29"/>
      <c r="BX41" s="26"/>
      <c r="BY41" s="26"/>
      <c r="BZ41" s="29"/>
      <c r="CA41" s="26"/>
      <c r="CB41" s="26"/>
      <c r="CC41" s="29"/>
      <c r="CD41" s="26"/>
      <c r="CE41" s="26"/>
      <c r="CF41" s="29"/>
      <c r="CG41" s="26"/>
      <c r="CH41" s="26"/>
      <c r="CI41" s="29"/>
      <c r="CJ41" s="26"/>
      <c r="CK41" s="26"/>
      <c r="CL41" s="30"/>
      <c r="CM41" s="29"/>
      <c r="CN41" s="29"/>
      <c r="CO41" s="29"/>
      <c r="CP41" s="30"/>
      <c r="CQ41" s="29"/>
      <c r="CR41" s="29"/>
      <c r="CS41" s="29"/>
      <c r="CT41" s="30"/>
      <c r="CU41" s="29"/>
      <c r="CV41" s="29"/>
      <c r="CW41" s="29"/>
      <c r="CX41" s="30"/>
      <c r="CY41" s="26"/>
      <c r="CZ41" s="26"/>
      <c r="DA41" s="26"/>
      <c r="DB41" s="26"/>
      <c r="DC41" s="26"/>
      <c r="DD41" s="26"/>
      <c r="DE41" s="8"/>
      <c r="DF41" s="5"/>
      <c r="DG41" s="5"/>
      <c r="DH41" s="8"/>
      <c r="DI41" s="5"/>
      <c r="DJ41" s="5"/>
      <c r="DK41" s="8"/>
      <c r="DL41" s="5"/>
      <c r="DM41" s="5"/>
      <c r="DN41" s="8"/>
      <c r="DO41" s="5"/>
      <c r="DP41" s="5"/>
      <c r="DQ41" s="26"/>
      <c r="DR41" s="26"/>
      <c r="DS41" s="26"/>
      <c r="DT41" s="26"/>
      <c r="DU41" s="26"/>
      <c r="DV41" s="26"/>
      <c r="DW41" s="26"/>
      <c r="DX41" s="26"/>
      <c r="DY41" s="26"/>
      <c r="DZ41" s="26"/>
      <c r="EA41" s="26"/>
      <c r="EB41" s="26"/>
      <c r="EC41" s="26"/>
      <c r="ED41" s="26"/>
      <c r="EE41" s="26"/>
      <c r="EF41" s="26"/>
      <c r="EG41" s="26"/>
      <c r="EH41" s="26"/>
      <c r="EI41" s="26"/>
      <c r="EJ41" s="26"/>
      <c r="EK41" s="26"/>
      <c r="EL41" s="26"/>
      <c r="EM41" s="26"/>
      <c r="EN41" s="26"/>
      <c r="EO41" s="26"/>
      <c r="EP41" s="26"/>
      <c r="EQ41" s="26"/>
      <c r="ER41" s="26"/>
      <c r="ES41" s="26"/>
      <c r="ET41" s="26"/>
      <c r="EU41" s="26"/>
      <c r="EV41" s="26"/>
      <c r="EW41" s="26"/>
      <c r="EX41" s="26"/>
      <c r="EY41" s="28"/>
      <c r="EZ41" s="26"/>
      <c r="FA41" s="26"/>
      <c r="FB41" s="28"/>
      <c r="FC41" s="39"/>
      <c r="FD41" s="39"/>
      <c r="FE41" s="39"/>
      <c r="FF41" s="39"/>
      <c r="FG41" s="39"/>
      <c r="FH41" s="39"/>
      <c r="FI41" s="31"/>
    </row>
    <row r="42" spans="1:165" s="16" customFormat="1" ht="18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9"/>
      <c r="AB42" s="26"/>
      <c r="AC42" s="26"/>
      <c r="AD42" s="29"/>
      <c r="AE42" s="26"/>
      <c r="AF42" s="26"/>
      <c r="AG42" s="29"/>
      <c r="AH42" s="26"/>
      <c r="AI42" s="26"/>
      <c r="AJ42" s="29"/>
      <c r="AK42" s="26"/>
      <c r="AL42" s="26"/>
      <c r="AM42" s="29"/>
      <c r="AN42" s="26"/>
      <c r="AO42" s="26"/>
      <c r="AP42" s="29"/>
      <c r="AQ42" s="26"/>
      <c r="AR42" s="26"/>
      <c r="AS42" s="29"/>
      <c r="AT42" s="26"/>
      <c r="AU42" s="26"/>
      <c r="AV42" s="29"/>
      <c r="AW42" s="26"/>
      <c r="AX42" s="26"/>
      <c r="AY42" s="29"/>
      <c r="AZ42" s="26"/>
      <c r="BA42" s="26"/>
      <c r="BB42" s="29"/>
      <c r="BC42" s="26"/>
      <c r="BD42" s="26"/>
      <c r="BE42" s="29"/>
      <c r="BF42" s="26"/>
      <c r="BG42" s="26"/>
      <c r="BH42" s="29"/>
      <c r="BI42" s="26"/>
      <c r="BJ42" s="26"/>
      <c r="BK42" s="29"/>
      <c r="BL42" s="26"/>
      <c r="BM42" s="26"/>
      <c r="BN42" s="29"/>
      <c r="BO42" s="26"/>
      <c r="BP42" s="26"/>
      <c r="BQ42" s="30"/>
      <c r="BR42" s="26"/>
      <c r="BS42" s="26"/>
      <c r="BT42" s="29"/>
      <c r="BU42" s="26"/>
      <c r="BV42" s="26"/>
      <c r="BW42" s="29"/>
      <c r="BX42" s="26"/>
      <c r="BY42" s="26"/>
      <c r="BZ42" s="29"/>
      <c r="CA42" s="26"/>
      <c r="CB42" s="26"/>
      <c r="CC42" s="29"/>
      <c r="CD42" s="26"/>
      <c r="CE42" s="26"/>
      <c r="CF42" s="29"/>
      <c r="CG42" s="26"/>
      <c r="CH42" s="26"/>
      <c r="CI42" s="29"/>
      <c r="CJ42" s="26"/>
      <c r="CK42" s="26"/>
      <c r="CL42" s="30"/>
      <c r="CM42" s="29"/>
      <c r="CN42" s="29"/>
      <c r="CO42" s="29"/>
      <c r="CP42" s="30"/>
      <c r="CQ42" s="29"/>
      <c r="CR42" s="29"/>
      <c r="CS42" s="29"/>
      <c r="CT42" s="30"/>
      <c r="CU42" s="29"/>
      <c r="CV42" s="29"/>
      <c r="CW42" s="29"/>
      <c r="CX42" s="30"/>
      <c r="CY42" s="26"/>
      <c r="CZ42" s="26"/>
      <c r="DA42" s="26"/>
      <c r="DB42" s="26"/>
      <c r="DC42" s="26"/>
      <c r="DD42" s="26"/>
      <c r="DE42" s="8"/>
      <c r="DF42" s="5"/>
      <c r="DG42" s="5"/>
      <c r="DH42" s="8"/>
      <c r="DI42" s="5"/>
      <c r="DJ42" s="5"/>
      <c r="DK42" s="8"/>
      <c r="DL42" s="5"/>
      <c r="DM42" s="5"/>
      <c r="DN42" s="8"/>
      <c r="DO42" s="5"/>
      <c r="DP42" s="5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  <c r="EB42" s="26"/>
      <c r="EC42" s="26"/>
      <c r="ED42" s="26"/>
      <c r="EE42" s="26"/>
      <c r="EF42" s="26"/>
      <c r="EG42" s="26"/>
      <c r="EH42" s="26"/>
      <c r="EI42" s="26"/>
      <c r="EJ42" s="26"/>
      <c r="EK42" s="26"/>
      <c r="EL42" s="26"/>
      <c r="EM42" s="26"/>
      <c r="EN42" s="26"/>
      <c r="EO42" s="26"/>
      <c r="EP42" s="26"/>
      <c r="EQ42" s="26"/>
      <c r="ER42" s="26"/>
      <c r="ES42" s="26"/>
      <c r="ET42" s="26"/>
      <c r="EU42" s="26"/>
      <c r="EV42" s="26"/>
      <c r="EW42" s="26"/>
      <c r="EX42" s="26"/>
      <c r="EY42" s="28"/>
      <c r="EZ42" s="26"/>
      <c r="FA42" s="26"/>
      <c r="FB42" s="28"/>
      <c r="FC42" s="39"/>
      <c r="FD42" s="39"/>
      <c r="FE42" s="39"/>
      <c r="FF42" s="39"/>
      <c r="FG42" s="39"/>
      <c r="FH42" s="39"/>
      <c r="FI42" s="31"/>
    </row>
    <row r="43" spans="1:165" s="16" customFormat="1" ht="18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9"/>
      <c r="AB43" s="26"/>
      <c r="AC43" s="26"/>
      <c r="AD43" s="29"/>
      <c r="AE43" s="26"/>
      <c r="AF43" s="26"/>
      <c r="AG43" s="29"/>
      <c r="AH43" s="26"/>
      <c r="AI43" s="26"/>
      <c r="AJ43" s="29"/>
      <c r="AK43" s="26"/>
      <c r="AL43" s="26"/>
      <c r="AM43" s="29"/>
      <c r="AN43" s="26"/>
      <c r="AO43" s="26"/>
      <c r="AP43" s="29"/>
      <c r="AQ43" s="26"/>
      <c r="AR43" s="26"/>
      <c r="AS43" s="29"/>
      <c r="AT43" s="26"/>
      <c r="AU43" s="26"/>
      <c r="AV43" s="29"/>
      <c r="AW43" s="26"/>
      <c r="AX43" s="26"/>
      <c r="AY43" s="29"/>
      <c r="AZ43" s="26"/>
      <c r="BA43" s="26"/>
      <c r="BB43" s="29"/>
      <c r="BC43" s="26"/>
      <c r="BD43" s="26"/>
      <c r="BE43" s="29"/>
      <c r="BF43" s="26"/>
      <c r="BG43" s="26"/>
      <c r="BH43" s="29"/>
      <c r="BI43" s="26"/>
      <c r="BJ43" s="26"/>
      <c r="BK43" s="29"/>
      <c r="BL43" s="26"/>
      <c r="BM43" s="26"/>
      <c r="BN43" s="29"/>
      <c r="BO43" s="26"/>
      <c r="BP43" s="26"/>
      <c r="BQ43" s="30"/>
      <c r="BR43" s="26"/>
      <c r="BS43" s="26"/>
      <c r="BT43" s="29"/>
      <c r="BU43" s="26"/>
      <c r="BV43" s="26"/>
      <c r="BW43" s="29"/>
      <c r="BX43" s="26"/>
      <c r="BY43" s="26"/>
      <c r="BZ43" s="29"/>
      <c r="CA43" s="26"/>
      <c r="CB43" s="26"/>
      <c r="CC43" s="29"/>
      <c r="CD43" s="26"/>
      <c r="CE43" s="26"/>
      <c r="CF43" s="29"/>
      <c r="CG43" s="26"/>
      <c r="CH43" s="26"/>
      <c r="CI43" s="29"/>
      <c r="CJ43" s="26"/>
      <c r="CK43" s="26"/>
      <c r="CL43" s="30"/>
      <c r="CM43" s="29"/>
      <c r="CN43" s="29"/>
      <c r="CO43" s="29"/>
      <c r="CP43" s="30"/>
      <c r="CQ43" s="29"/>
      <c r="CR43" s="29"/>
      <c r="CS43" s="29"/>
      <c r="CT43" s="30"/>
      <c r="CU43" s="29"/>
      <c r="CV43" s="29"/>
      <c r="CW43" s="29"/>
      <c r="CX43" s="30"/>
      <c r="CY43" s="26"/>
      <c r="CZ43" s="26"/>
      <c r="DA43" s="26"/>
      <c r="DB43" s="26"/>
      <c r="DC43" s="26"/>
      <c r="DD43" s="26"/>
      <c r="DE43" s="8"/>
      <c r="DF43" s="5"/>
      <c r="DG43" s="5"/>
      <c r="DH43" s="8"/>
      <c r="DI43" s="5"/>
      <c r="DJ43" s="5"/>
      <c r="DK43" s="8"/>
      <c r="DL43" s="5"/>
      <c r="DM43" s="5"/>
      <c r="DN43" s="8"/>
      <c r="DO43" s="5"/>
      <c r="DP43" s="5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8"/>
      <c r="EZ43" s="26"/>
      <c r="FA43" s="26"/>
      <c r="FB43" s="28"/>
      <c r="FC43" s="39"/>
      <c r="FD43" s="39"/>
      <c r="FE43" s="39"/>
      <c r="FF43" s="39"/>
      <c r="FG43" s="39"/>
      <c r="FH43" s="39"/>
      <c r="FI43" s="31"/>
    </row>
    <row r="44" spans="1:165" s="16" customFormat="1" ht="18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9"/>
      <c r="AB44" s="26"/>
      <c r="AC44" s="26"/>
      <c r="AD44" s="29"/>
      <c r="AE44" s="26"/>
      <c r="AF44" s="26"/>
      <c r="AG44" s="29"/>
      <c r="AH44" s="26"/>
      <c r="AI44" s="26"/>
      <c r="AJ44" s="29"/>
      <c r="AK44" s="26"/>
      <c r="AL44" s="26"/>
      <c r="AM44" s="29"/>
      <c r="AN44" s="26"/>
      <c r="AO44" s="26"/>
      <c r="AP44" s="29"/>
      <c r="AQ44" s="26"/>
      <c r="AR44" s="26"/>
      <c r="AS44" s="29"/>
      <c r="AT44" s="26"/>
      <c r="AU44" s="26"/>
      <c r="AV44" s="29"/>
      <c r="AW44" s="26"/>
      <c r="AX44" s="26"/>
      <c r="AY44" s="29"/>
      <c r="AZ44" s="26"/>
      <c r="BA44" s="26"/>
      <c r="BB44" s="29"/>
      <c r="BC44" s="26"/>
      <c r="BD44" s="26"/>
      <c r="BE44" s="29"/>
      <c r="BF44" s="26"/>
      <c r="BG44" s="26"/>
      <c r="BH44" s="29"/>
      <c r="BI44" s="26"/>
      <c r="BJ44" s="26"/>
      <c r="BK44" s="29"/>
      <c r="BL44" s="26"/>
      <c r="BM44" s="26"/>
      <c r="BN44" s="29"/>
      <c r="BO44" s="26"/>
      <c r="BP44" s="26"/>
      <c r="BQ44" s="30"/>
      <c r="BR44" s="26"/>
      <c r="BS44" s="26"/>
      <c r="BT44" s="29"/>
      <c r="BU44" s="26"/>
      <c r="BV44" s="26"/>
      <c r="BW44" s="29"/>
      <c r="BX44" s="26"/>
      <c r="BY44" s="26"/>
      <c r="BZ44" s="29"/>
      <c r="CA44" s="26"/>
      <c r="CB44" s="26"/>
      <c r="CC44" s="29"/>
      <c r="CD44" s="26"/>
      <c r="CE44" s="26"/>
      <c r="CF44" s="29"/>
      <c r="CG44" s="26"/>
      <c r="CH44" s="26"/>
      <c r="CI44" s="29"/>
      <c r="CJ44" s="26"/>
      <c r="CK44" s="26"/>
      <c r="CL44" s="30"/>
      <c r="CM44" s="29"/>
      <c r="CN44" s="29"/>
      <c r="CO44" s="29"/>
      <c r="CP44" s="30"/>
      <c r="CQ44" s="29"/>
      <c r="CR44" s="29"/>
      <c r="CS44" s="29"/>
      <c r="CT44" s="30"/>
      <c r="CU44" s="29"/>
      <c r="CV44" s="29"/>
      <c r="CW44" s="29"/>
      <c r="CX44" s="30"/>
      <c r="CY44" s="26"/>
      <c r="CZ44" s="26"/>
      <c r="DA44" s="26"/>
      <c r="DB44" s="26"/>
      <c r="DC44" s="26"/>
      <c r="DD44" s="26"/>
      <c r="DE44" s="8"/>
      <c r="DF44" s="5"/>
      <c r="DG44" s="5"/>
      <c r="DH44" s="8"/>
      <c r="DI44" s="5"/>
      <c r="DJ44" s="5"/>
      <c r="DK44" s="8"/>
      <c r="DL44" s="5"/>
      <c r="DM44" s="5"/>
      <c r="DN44" s="8"/>
      <c r="DO44" s="5"/>
      <c r="DP44" s="5"/>
      <c r="DQ44" s="26"/>
      <c r="DR44" s="26"/>
      <c r="DS44" s="26"/>
      <c r="DT44" s="26"/>
      <c r="DU44" s="26"/>
      <c r="DV44" s="26"/>
      <c r="DW44" s="26"/>
      <c r="DX44" s="26"/>
      <c r="DY44" s="26"/>
      <c r="DZ44" s="26"/>
      <c r="EA44" s="26"/>
      <c r="EB44" s="26"/>
      <c r="EC44" s="26"/>
      <c r="ED44" s="26"/>
      <c r="EE44" s="26"/>
      <c r="EF44" s="26"/>
      <c r="EG44" s="26"/>
      <c r="EH44" s="26"/>
      <c r="EI44" s="26"/>
      <c r="EJ44" s="26"/>
      <c r="EK44" s="26"/>
      <c r="EL44" s="26"/>
      <c r="EM44" s="26"/>
      <c r="EN44" s="26"/>
      <c r="EO44" s="26"/>
      <c r="EP44" s="26"/>
      <c r="EQ44" s="26"/>
      <c r="ER44" s="26"/>
      <c r="ES44" s="26"/>
      <c r="ET44" s="26"/>
      <c r="EU44" s="26"/>
      <c r="EV44" s="26"/>
      <c r="EW44" s="26"/>
      <c r="EX44" s="26"/>
      <c r="EY44" s="28"/>
      <c r="EZ44" s="26"/>
      <c r="FA44" s="26"/>
      <c r="FB44" s="28"/>
      <c r="FC44" s="39"/>
      <c r="FD44" s="39"/>
      <c r="FE44" s="39"/>
      <c r="FF44" s="39"/>
      <c r="FG44" s="39"/>
      <c r="FH44" s="39"/>
      <c r="FI44" s="31"/>
    </row>
    <row r="45" spans="1:165" s="16" customFormat="1" ht="18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9"/>
      <c r="AB45" s="26"/>
      <c r="AC45" s="26"/>
      <c r="AD45" s="29"/>
      <c r="AE45" s="26"/>
      <c r="AF45" s="26"/>
      <c r="AG45" s="29"/>
      <c r="AH45" s="26"/>
      <c r="AI45" s="26"/>
      <c r="AJ45" s="29"/>
      <c r="AK45" s="26"/>
      <c r="AL45" s="26"/>
      <c r="AM45" s="29"/>
      <c r="AN45" s="26"/>
      <c r="AO45" s="26"/>
      <c r="AP45" s="29"/>
      <c r="AQ45" s="26"/>
      <c r="AR45" s="26"/>
      <c r="AS45" s="29"/>
      <c r="AT45" s="26"/>
      <c r="AU45" s="26"/>
      <c r="AV45" s="29"/>
      <c r="AW45" s="26"/>
      <c r="AX45" s="26"/>
      <c r="AY45" s="29"/>
      <c r="AZ45" s="26"/>
      <c r="BA45" s="26"/>
      <c r="BB45" s="29"/>
      <c r="BC45" s="26"/>
      <c r="BD45" s="26"/>
      <c r="BE45" s="29"/>
      <c r="BF45" s="26"/>
      <c r="BG45" s="26"/>
      <c r="BH45" s="29"/>
      <c r="BI45" s="26"/>
      <c r="BJ45" s="26"/>
      <c r="BK45" s="29"/>
      <c r="BL45" s="26"/>
      <c r="BM45" s="26"/>
      <c r="BN45" s="29"/>
      <c r="BO45" s="26"/>
      <c r="BP45" s="26"/>
      <c r="BQ45" s="30"/>
      <c r="BR45" s="26"/>
      <c r="BS45" s="26"/>
      <c r="BT45" s="29"/>
      <c r="BU45" s="26"/>
      <c r="BV45" s="26"/>
      <c r="BW45" s="29"/>
      <c r="BX45" s="26"/>
      <c r="BY45" s="26"/>
      <c r="BZ45" s="29"/>
      <c r="CA45" s="26"/>
      <c r="CB45" s="26"/>
      <c r="CC45" s="29"/>
      <c r="CD45" s="26"/>
      <c r="CE45" s="26"/>
      <c r="CF45" s="29"/>
      <c r="CG45" s="26"/>
      <c r="CH45" s="26"/>
      <c r="CI45" s="29"/>
      <c r="CJ45" s="26"/>
      <c r="CK45" s="26"/>
      <c r="CL45" s="30"/>
      <c r="CM45" s="29"/>
      <c r="CN45" s="29"/>
      <c r="CO45" s="29"/>
      <c r="CP45" s="30"/>
      <c r="CQ45" s="29"/>
      <c r="CR45" s="29"/>
      <c r="CS45" s="29"/>
      <c r="CT45" s="30"/>
      <c r="CU45" s="29"/>
      <c r="CV45" s="29"/>
      <c r="CW45" s="29"/>
      <c r="CX45" s="30"/>
      <c r="CY45" s="26"/>
      <c r="CZ45" s="26"/>
      <c r="DA45" s="26"/>
      <c r="DB45" s="26"/>
      <c r="DC45" s="26"/>
      <c r="DD45" s="26"/>
      <c r="DE45" s="8"/>
      <c r="DF45" s="5"/>
      <c r="DG45" s="5"/>
      <c r="DH45" s="8"/>
      <c r="DI45" s="5"/>
      <c r="DJ45" s="5"/>
      <c r="DK45" s="8"/>
      <c r="DL45" s="5"/>
      <c r="DM45" s="5"/>
      <c r="DN45" s="8"/>
      <c r="DO45" s="5"/>
      <c r="DP45" s="5"/>
      <c r="DQ45" s="26"/>
      <c r="DR45" s="26"/>
      <c r="DS45" s="26"/>
      <c r="DT45" s="26"/>
      <c r="DU45" s="26"/>
      <c r="DV45" s="26"/>
      <c r="DW45" s="26"/>
      <c r="DX45" s="26"/>
      <c r="DY45" s="26"/>
      <c r="DZ45" s="26"/>
      <c r="EA45" s="26"/>
      <c r="EB45" s="26"/>
      <c r="EC45" s="26"/>
      <c r="ED45" s="26"/>
      <c r="EE45" s="26"/>
      <c r="EF45" s="26"/>
      <c r="EG45" s="26"/>
      <c r="EH45" s="26"/>
      <c r="EI45" s="26"/>
      <c r="EJ45" s="26"/>
      <c r="EK45" s="26"/>
      <c r="EL45" s="26"/>
      <c r="EM45" s="26"/>
      <c r="EN45" s="26"/>
      <c r="EO45" s="26"/>
      <c r="EP45" s="26"/>
      <c r="EQ45" s="26"/>
      <c r="ER45" s="26"/>
      <c r="ES45" s="26"/>
      <c r="ET45" s="26"/>
      <c r="EU45" s="26"/>
      <c r="EV45" s="26"/>
      <c r="EW45" s="26"/>
      <c r="EX45" s="26"/>
      <c r="EY45" s="28"/>
      <c r="EZ45" s="26"/>
      <c r="FA45" s="26"/>
      <c r="FB45" s="28"/>
      <c r="FC45" s="39"/>
      <c r="FD45" s="39"/>
      <c r="FE45" s="39"/>
      <c r="FF45" s="39"/>
      <c r="FG45" s="39"/>
      <c r="FH45" s="39"/>
      <c r="FI45" s="31"/>
    </row>
    <row r="46" spans="1:165" s="16" customFormat="1" ht="18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9"/>
      <c r="AB46" s="26"/>
      <c r="AC46" s="26"/>
      <c r="AD46" s="29"/>
      <c r="AE46" s="26"/>
      <c r="AF46" s="26"/>
      <c r="AG46" s="29"/>
      <c r="AH46" s="26"/>
      <c r="AI46" s="26"/>
      <c r="AJ46" s="29"/>
      <c r="AK46" s="26"/>
      <c r="AL46" s="26"/>
      <c r="AM46" s="29"/>
      <c r="AN46" s="26"/>
      <c r="AO46" s="26"/>
      <c r="AP46" s="29"/>
      <c r="AQ46" s="26"/>
      <c r="AR46" s="26"/>
      <c r="AS46" s="29"/>
      <c r="AT46" s="26"/>
      <c r="AU46" s="26"/>
      <c r="AV46" s="29"/>
      <c r="AW46" s="26"/>
      <c r="AX46" s="26"/>
      <c r="AY46" s="29"/>
      <c r="AZ46" s="26"/>
      <c r="BA46" s="26"/>
      <c r="BB46" s="29"/>
      <c r="BC46" s="26"/>
      <c r="BD46" s="26"/>
      <c r="BE46" s="29"/>
      <c r="BF46" s="26"/>
      <c r="BG46" s="26"/>
      <c r="BH46" s="29"/>
      <c r="BI46" s="26"/>
      <c r="BJ46" s="26"/>
      <c r="BK46" s="29"/>
      <c r="BL46" s="26"/>
      <c r="BM46" s="26"/>
      <c r="BN46" s="29"/>
      <c r="BO46" s="26"/>
      <c r="BP46" s="26"/>
      <c r="BQ46" s="30"/>
      <c r="BR46" s="26"/>
      <c r="BS46" s="26"/>
      <c r="BT46" s="29"/>
      <c r="BU46" s="26"/>
      <c r="BV46" s="26"/>
      <c r="BW46" s="29"/>
      <c r="BX46" s="26"/>
      <c r="BY46" s="26"/>
      <c r="BZ46" s="29"/>
      <c r="CA46" s="26"/>
      <c r="CB46" s="26"/>
      <c r="CC46" s="29"/>
      <c r="CD46" s="26"/>
      <c r="CE46" s="26"/>
      <c r="CF46" s="29"/>
      <c r="CG46" s="26"/>
      <c r="CH46" s="26"/>
      <c r="CI46" s="29"/>
      <c r="CJ46" s="26"/>
      <c r="CK46" s="26"/>
      <c r="CL46" s="30"/>
      <c r="CM46" s="29"/>
      <c r="CN46" s="29"/>
      <c r="CO46" s="29"/>
      <c r="CP46" s="30"/>
      <c r="CQ46" s="29"/>
      <c r="CR46" s="29"/>
      <c r="CS46" s="29"/>
      <c r="CT46" s="30"/>
      <c r="CU46" s="29"/>
      <c r="CV46" s="29"/>
      <c r="CW46" s="29"/>
      <c r="CX46" s="30"/>
      <c r="CY46" s="26"/>
      <c r="CZ46" s="26"/>
      <c r="DA46" s="26"/>
      <c r="DB46" s="26"/>
      <c r="DC46" s="26"/>
      <c r="DD46" s="26"/>
      <c r="DE46" s="8"/>
      <c r="DF46" s="5"/>
      <c r="DG46" s="5"/>
      <c r="DH46" s="8"/>
      <c r="DI46" s="5"/>
      <c r="DJ46" s="5"/>
      <c r="DK46" s="8"/>
      <c r="DL46" s="5"/>
      <c r="DM46" s="5"/>
      <c r="DN46" s="8"/>
      <c r="DO46" s="5"/>
      <c r="DP46" s="5"/>
      <c r="DQ46" s="26"/>
      <c r="DR46" s="26"/>
      <c r="DS46" s="26"/>
      <c r="DT46" s="26"/>
      <c r="DU46" s="26"/>
      <c r="DV46" s="26"/>
      <c r="DW46" s="26"/>
      <c r="DX46" s="26"/>
      <c r="DY46" s="26"/>
      <c r="DZ46" s="26"/>
      <c r="EA46" s="26"/>
      <c r="EB46" s="26"/>
      <c r="EC46" s="26"/>
      <c r="ED46" s="26"/>
      <c r="EE46" s="26"/>
      <c r="EF46" s="26"/>
      <c r="EG46" s="26"/>
      <c r="EH46" s="26"/>
      <c r="EI46" s="26"/>
      <c r="EJ46" s="26"/>
      <c r="EK46" s="26"/>
      <c r="EL46" s="26"/>
      <c r="EM46" s="26"/>
      <c r="EN46" s="26"/>
      <c r="EO46" s="26"/>
      <c r="EP46" s="26"/>
      <c r="EQ46" s="26"/>
      <c r="ER46" s="26"/>
      <c r="ES46" s="26"/>
      <c r="ET46" s="26"/>
      <c r="EU46" s="26"/>
      <c r="EV46" s="26"/>
      <c r="EW46" s="26"/>
      <c r="EX46" s="26"/>
      <c r="EY46" s="28"/>
      <c r="EZ46" s="26"/>
      <c r="FA46" s="26"/>
      <c r="FB46" s="28"/>
      <c r="FC46" s="39"/>
      <c r="FD46" s="39"/>
      <c r="FE46" s="39"/>
      <c r="FF46" s="39"/>
      <c r="FG46" s="39"/>
      <c r="FH46" s="39"/>
      <c r="FI46" s="31"/>
    </row>
    <row r="47" spans="1:165" s="16" customFormat="1" ht="18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9"/>
      <c r="AB47" s="26"/>
      <c r="AC47" s="26"/>
      <c r="AD47" s="29"/>
      <c r="AE47" s="26"/>
      <c r="AF47" s="26"/>
      <c r="AG47" s="29"/>
      <c r="AH47" s="26"/>
      <c r="AI47" s="26"/>
      <c r="AJ47" s="29"/>
      <c r="AK47" s="26"/>
      <c r="AL47" s="26"/>
      <c r="AM47" s="29"/>
      <c r="AN47" s="26"/>
      <c r="AO47" s="26"/>
      <c r="AP47" s="29"/>
      <c r="AQ47" s="26"/>
      <c r="AR47" s="26"/>
      <c r="AS47" s="29"/>
      <c r="AT47" s="26"/>
      <c r="AU47" s="26"/>
      <c r="AV47" s="29"/>
      <c r="AW47" s="26"/>
      <c r="AX47" s="26"/>
      <c r="AY47" s="29"/>
      <c r="AZ47" s="26"/>
      <c r="BA47" s="26"/>
      <c r="BB47" s="29"/>
      <c r="BC47" s="26"/>
      <c r="BD47" s="26"/>
      <c r="BE47" s="29"/>
      <c r="BF47" s="26"/>
      <c r="BG47" s="26"/>
      <c r="BH47" s="29"/>
      <c r="BI47" s="26"/>
      <c r="BJ47" s="26"/>
      <c r="BK47" s="29"/>
      <c r="BL47" s="26"/>
      <c r="BM47" s="26"/>
      <c r="BN47" s="29"/>
      <c r="BO47" s="26"/>
      <c r="BP47" s="26"/>
      <c r="BQ47" s="30"/>
      <c r="BR47" s="26"/>
      <c r="BS47" s="26"/>
      <c r="BT47" s="29"/>
      <c r="BU47" s="26"/>
      <c r="BV47" s="26"/>
      <c r="BW47" s="29"/>
      <c r="BX47" s="26"/>
      <c r="BY47" s="26"/>
      <c r="BZ47" s="29"/>
      <c r="CA47" s="26"/>
      <c r="CB47" s="26"/>
      <c r="CC47" s="29"/>
      <c r="CD47" s="26"/>
      <c r="CE47" s="26"/>
      <c r="CF47" s="29"/>
      <c r="CG47" s="26"/>
      <c r="CH47" s="26"/>
      <c r="CI47" s="29"/>
      <c r="CJ47" s="26"/>
      <c r="CK47" s="26"/>
      <c r="CL47" s="30"/>
      <c r="CM47" s="29"/>
      <c r="CN47" s="29"/>
      <c r="CO47" s="29"/>
      <c r="CP47" s="30"/>
      <c r="CQ47" s="29"/>
      <c r="CR47" s="29"/>
      <c r="CS47" s="29"/>
      <c r="CT47" s="30"/>
      <c r="CU47" s="29"/>
      <c r="CV47" s="29"/>
      <c r="CW47" s="29"/>
      <c r="CX47" s="30"/>
      <c r="CY47" s="26"/>
      <c r="CZ47" s="26"/>
      <c r="DA47" s="26"/>
      <c r="DB47" s="26"/>
      <c r="DC47" s="26"/>
      <c r="DD47" s="26"/>
      <c r="DE47" s="8"/>
      <c r="DF47" s="5"/>
      <c r="DG47" s="5"/>
      <c r="DH47" s="8"/>
      <c r="DI47" s="5"/>
      <c r="DJ47" s="5"/>
      <c r="DK47" s="8"/>
      <c r="DL47" s="5"/>
      <c r="DM47" s="5"/>
      <c r="DN47" s="8"/>
      <c r="DO47" s="5"/>
      <c r="DP47" s="5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  <c r="EB47" s="26"/>
      <c r="EC47" s="26"/>
      <c r="ED47" s="26"/>
      <c r="EE47" s="26"/>
      <c r="EF47" s="26"/>
      <c r="EG47" s="26"/>
      <c r="EH47" s="26"/>
      <c r="EI47" s="26"/>
      <c r="EJ47" s="26"/>
      <c r="EK47" s="26"/>
      <c r="EL47" s="26"/>
      <c r="EM47" s="26"/>
      <c r="EN47" s="26"/>
      <c r="EO47" s="26"/>
      <c r="EP47" s="26"/>
      <c r="EQ47" s="26"/>
      <c r="ER47" s="26"/>
      <c r="ES47" s="26"/>
      <c r="ET47" s="26"/>
      <c r="EU47" s="26"/>
      <c r="EV47" s="26"/>
      <c r="EW47" s="26"/>
      <c r="EX47" s="26"/>
      <c r="EY47" s="28"/>
      <c r="EZ47" s="26"/>
      <c r="FA47" s="26"/>
      <c r="FB47" s="28"/>
      <c r="FC47" s="39"/>
      <c r="FD47" s="39"/>
      <c r="FE47" s="39"/>
      <c r="FF47" s="39"/>
      <c r="FG47" s="39"/>
      <c r="FH47" s="39"/>
      <c r="FI47" s="31"/>
    </row>
    <row r="48" spans="1:165" s="16" customFormat="1" ht="18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9"/>
      <c r="AB48" s="26"/>
      <c r="AC48" s="26"/>
      <c r="AD48" s="29"/>
      <c r="AE48" s="26"/>
      <c r="AF48" s="26"/>
      <c r="AG48" s="29"/>
      <c r="AH48" s="26"/>
      <c r="AI48" s="26"/>
      <c r="AJ48" s="29"/>
      <c r="AK48" s="26"/>
      <c r="AL48" s="26"/>
      <c r="AM48" s="29"/>
      <c r="AN48" s="26"/>
      <c r="AO48" s="26"/>
      <c r="AP48" s="29"/>
      <c r="AQ48" s="26"/>
      <c r="AR48" s="26"/>
      <c r="AS48" s="29"/>
      <c r="AT48" s="26"/>
      <c r="AU48" s="26"/>
      <c r="AV48" s="29"/>
      <c r="AW48" s="26"/>
      <c r="AX48" s="26"/>
      <c r="AY48" s="29"/>
      <c r="AZ48" s="26"/>
      <c r="BA48" s="26"/>
      <c r="BB48" s="29"/>
      <c r="BC48" s="26"/>
      <c r="BD48" s="26"/>
      <c r="BE48" s="29"/>
      <c r="BF48" s="26"/>
      <c r="BG48" s="26"/>
      <c r="BH48" s="29"/>
      <c r="BI48" s="26"/>
      <c r="BJ48" s="26"/>
      <c r="BK48" s="29"/>
      <c r="BL48" s="26"/>
      <c r="BM48" s="26"/>
      <c r="BN48" s="29"/>
      <c r="BO48" s="26"/>
      <c r="BP48" s="26"/>
      <c r="BQ48" s="30"/>
      <c r="BR48" s="26"/>
      <c r="BS48" s="26"/>
      <c r="BT48" s="29"/>
      <c r="BU48" s="26"/>
      <c r="BV48" s="26"/>
      <c r="BW48" s="29"/>
      <c r="BX48" s="26"/>
      <c r="BY48" s="26"/>
      <c r="BZ48" s="29"/>
      <c r="CA48" s="26"/>
      <c r="CB48" s="26"/>
      <c r="CC48" s="29"/>
      <c r="CD48" s="26"/>
      <c r="CE48" s="26"/>
      <c r="CF48" s="29"/>
      <c r="CG48" s="26"/>
      <c r="CH48" s="26"/>
      <c r="CI48" s="29"/>
      <c r="CJ48" s="26"/>
      <c r="CK48" s="26"/>
      <c r="CL48" s="30"/>
      <c r="CM48" s="29"/>
      <c r="CN48" s="29"/>
      <c r="CO48" s="29"/>
      <c r="CP48" s="30"/>
      <c r="CQ48" s="29"/>
      <c r="CR48" s="29"/>
      <c r="CS48" s="29"/>
      <c r="CT48" s="30"/>
      <c r="CU48" s="29"/>
      <c r="CV48" s="29"/>
      <c r="CW48" s="29"/>
      <c r="CX48" s="30"/>
      <c r="CY48" s="26"/>
      <c r="CZ48" s="26"/>
      <c r="DA48" s="26"/>
      <c r="DB48" s="26"/>
      <c r="DC48" s="26"/>
      <c r="DD48" s="26"/>
      <c r="DE48" s="8"/>
      <c r="DF48" s="5"/>
      <c r="DG48" s="5"/>
      <c r="DH48" s="8"/>
      <c r="DI48" s="5"/>
      <c r="DJ48" s="5"/>
      <c r="DK48" s="8"/>
      <c r="DL48" s="5"/>
      <c r="DM48" s="5"/>
      <c r="DN48" s="8"/>
      <c r="DO48" s="5"/>
      <c r="DP48" s="5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  <c r="EB48" s="26"/>
      <c r="EC48" s="26"/>
      <c r="ED48" s="26"/>
      <c r="EE48" s="26"/>
      <c r="EF48" s="26"/>
      <c r="EG48" s="26"/>
      <c r="EH48" s="26"/>
      <c r="EI48" s="26"/>
      <c r="EJ48" s="26"/>
      <c r="EK48" s="26"/>
      <c r="EL48" s="26"/>
      <c r="EM48" s="26"/>
      <c r="EN48" s="26"/>
      <c r="EO48" s="26"/>
      <c r="EP48" s="26"/>
      <c r="EQ48" s="26"/>
      <c r="ER48" s="26"/>
      <c r="ES48" s="26"/>
      <c r="ET48" s="26"/>
      <c r="EU48" s="26"/>
      <c r="EV48" s="26"/>
      <c r="EW48" s="26"/>
      <c r="EX48" s="26"/>
      <c r="EY48" s="28"/>
      <c r="EZ48" s="26"/>
      <c r="FA48" s="26"/>
      <c r="FB48" s="28"/>
      <c r="FC48" s="39"/>
      <c r="FD48" s="39"/>
      <c r="FE48" s="39"/>
      <c r="FF48" s="39"/>
      <c r="FG48" s="39"/>
      <c r="FH48" s="39"/>
      <c r="FI48" s="31"/>
    </row>
    <row r="49" spans="1:165" s="16" customFormat="1" ht="18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9"/>
      <c r="AB49" s="26"/>
      <c r="AC49" s="26"/>
      <c r="AD49" s="29"/>
      <c r="AE49" s="26"/>
      <c r="AF49" s="26"/>
      <c r="AG49" s="29"/>
      <c r="AH49" s="26"/>
      <c r="AI49" s="26"/>
      <c r="AJ49" s="29"/>
      <c r="AK49" s="26"/>
      <c r="AL49" s="26"/>
      <c r="AM49" s="29"/>
      <c r="AN49" s="26"/>
      <c r="AO49" s="26"/>
      <c r="AP49" s="29"/>
      <c r="AQ49" s="26"/>
      <c r="AR49" s="26"/>
      <c r="AS49" s="29"/>
      <c r="AT49" s="26"/>
      <c r="AU49" s="26"/>
      <c r="AV49" s="29"/>
      <c r="AW49" s="26"/>
      <c r="AX49" s="26"/>
      <c r="AY49" s="29"/>
      <c r="AZ49" s="26"/>
      <c r="BA49" s="26"/>
      <c r="BB49" s="29"/>
      <c r="BC49" s="26"/>
      <c r="BD49" s="26"/>
      <c r="BE49" s="29"/>
      <c r="BF49" s="26"/>
      <c r="BG49" s="26"/>
      <c r="BH49" s="29"/>
      <c r="BI49" s="26"/>
      <c r="BJ49" s="26"/>
      <c r="BK49" s="29"/>
      <c r="BL49" s="26"/>
      <c r="BM49" s="26"/>
      <c r="BN49" s="29"/>
      <c r="BO49" s="26"/>
      <c r="BP49" s="26"/>
      <c r="BQ49" s="30"/>
      <c r="BR49" s="26"/>
      <c r="BS49" s="26"/>
      <c r="BT49" s="29"/>
      <c r="BU49" s="26"/>
      <c r="BV49" s="26"/>
      <c r="BW49" s="29"/>
      <c r="BX49" s="26"/>
      <c r="BY49" s="26"/>
      <c r="BZ49" s="29"/>
      <c r="CA49" s="26"/>
      <c r="CB49" s="26"/>
      <c r="CC49" s="29"/>
      <c r="CD49" s="26"/>
      <c r="CE49" s="26"/>
      <c r="CF49" s="29"/>
      <c r="CG49" s="26"/>
      <c r="CH49" s="26"/>
      <c r="CI49" s="29"/>
      <c r="CJ49" s="26"/>
      <c r="CK49" s="26"/>
      <c r="CL49" s="30"/>
      <c r="CM49" s="29"/>
      <c r="CN49" s="29"/>
      <c r="CO49" s="29"/>
      <c r="CP49" s="30"/>
      <c r="CQ49" s="29"/>
      <c r="CR49" s="29"/>
      <c r="CS49" s="29"/>
      <c r="CT49" s="30"/>
      <c r="CU49" s="29"/>
      <c r="CV49" s="29"/>
      <c r="CW49" s="29"/>
      <c r="CX49" s="30"/>
      <c r="CY49" s="26"/>
      <c r="CZ49" s="26"/>
      <c r="DA49" s="26"/>
      <c r="DB49" s="26"/>
      <c r="DC49" s="26"/>
      <c r="DD49" s="26"/>
      <c r="DE49" s="8"/>
      <c r="DF49" s="5"/>
      <c r="DG49" s="5"/>
      <c r="DH49" s="8"/>
      <c r="DI49" s="5"/>
      <c r="DJ49" s="5"/>
      <c r="DK49" s="8"/>
      <c r="DL49" s="5"/>
      <c r="DM49" s="5"/>
      <c r="DN49" s="8"/>
      <c r="DO49" s="5"/>
      <c r="DP49" s="5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  <c r="EB49" s="26"/>
      <c r="EC49" s="26"/>
      <c r="ED49" s="26"/>
      <c r="EE49" s="26"/>
      <c r="EF49" s="26"/>
      <c r="EG49" s="26"/>
      <c r="EH49" s="26"/>
      <c r="EI49" s="26"/>
      <c r="EJ49" s="26"/>
      <c r="EK49" s="26"/>
      <c r="EL49" s="26"/>
      <c r="EM49" s="26"/>
      <c r="EN49" s="26"/>
      <c r="EO49" s="26"/>
      <c r="EP49" s="26"/>
      <c r="EQ49" s="26"/>
      <c r="ER49" s="26"/>
      <c r="ES49" s="26"/>
      <c r="ET49" s="26"/>
      <c r="EU49" s="26"/>
      <c r="EV49" s="26"/>
      <c r="EW49" s="26"/>
      <c r="EX49" s="26"/>
      <c r="EY49" s="28"/>
      <c r="EZ49" s="26"/>
      <c r="FA49" s="26"/>
      <c r="FB49" s="28"/>
      <c r="FC49" s="39"/>
      <c r="FD49" s="39"/>
      <c r="FE49" s="39"/>
      <c r="FF49" s="39"/>
      <c r="FG49" s="39"/>
      <c r="FH49" s="39"/>
      <c r="FI49" s="31"/>
    </row>
    <row r="50" spans="1:165" s="16" customFormat="1" ht="18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9"/>
      <c r="AB50" s="26"/>
      <c r="AC50" s="26"/>
      <c r="AD50" s="29"/>
      <c r="AE50" s="26"/>
      <c r="AF50" s="26"/>
      <c r="AG50" s="29"/>
      <c r="AH50" s="26"/>
      <c r="AI50" s="26"/>
      <c r="AJ50" s="29"/>
      <c r="AK50" s="26"/>
      <c r="AL50" s="26"/>
      <c r="AM50" s="29"/>
      <c r="AN50" s="26"/>
      <c r="AO50" s="26"/>
      <c r="AP50" s="29"/>
      <c r="AQ50" s="26"/>
      <c r="AR50" s="26"/>
      <c r="AS50" s="29"/>
      <c r="AT50" s="26"/>
      <c r="AU50" s="26"/>
      <c r="AV50" s="29"/>
      <c r="AW50" s="26"/>
      <c r="AX50" s="26"/>
      <c r="AY50" s="29"/>
      <c r="AZ50" s="26"/>
      <c r="BA50" s="26"/>
      <c r="BB50" s="29"/>
      <c r="BC50" s="26"/>
      <c r="BD50" s="26"/>
      <c r="BE50" s="29"/>
      <c r="BF50" s="26"/>
      <c r="BG50" s="26"/>
      <c r="BH50" s="29"/>
      <c r="BI50" s="26"/>
      <c r="BJ50" s="26"/>
      <c r="BK50" s="29"/>
      <c r="BL50" s="26"/>
      <c r="BM50" s="26"/>
      <c r="BN50" s="29"/>
      <c r="BO50" s="26"/>
      <c r="BP50" s="26"/>
      <c r="BQ50" s="30"/>
      <c r="BR50" s="26"/>
      <c r="BS50" s="26"/>
      <c r="BT50" s="29"/>
      <c r="BU50" s="26"/>
      <c r="BV50" s="26"/>
      <c r="BW50" s="29"/>
      <c r="BX50" s="26"/>
      <c r="BY50" s="26"/>
      <c r="BZ50" s="29"/>
      <c r="CA50" s="26"/>
      <c r="CB50" s="26"/>
      <c r="CC50" s="29"/>
      <c r="CD50" s="26"/>
      <c r="CE50" s="26"/>
      <c r="CF50" s="29"/>
      <c r="CG50" s="26"/>
      <c r="CH50" s="26"/>
      <c r="CI50" s="29"/>
      <c r="CJ50" s="26"/>
      <c r="CK50" s="26"/>
      <c r="CL50" s="30"/>
      <c r="CM50" s="29"/>
      <c r="CN50" s="29"/>
      <c r="CO50" s="29"/>
      <c r="CP50" s="30"/>
      <c r="CQ50" s="29"/>
      <c r="CR50" s="29"/>
      <c r="CS50" s="29"/>
      <c r="CT50" s="30"/>
      <c r="CU50" s="29"/>
      <c r="CV50" s="29"/>
      <c r="CW50" s="29"/>
      <c r="CX50" s="30"/>
      <c r="CY50" s="26"/>
      <c r="CZ50" s="26"/>
      <c r="DA50" s="26"/>
      <c r="DB50" s="26"/>
      <c r="DC50" s="26"/>
      <c r="DD50" s="26"/>
      <c r="DE50" s="8"/>
      <c r="DF50" s="5"/>
      <c r="DG50" s="5"/>
      <c r="DH50" s="8"/>
      <c r="DI50" s="5"/>
      <c r="DJ50" s="5"/>
      <c r="DK50" s="8"/>
      <c r="DL50" s="5"/>
      <c r="DM50" s="5"/>
      <c r="DN50" s="8"/>
      <c r="DO50" s="5"/>
      <c r="DP50" s="5"/>
      <c r="DQ50" s="26"/>
      <c r="DR50" s="26"/>
      <c r="DS50" s="26"/>
      <c r="DT50" s="26"/>
      <c r="DU50" s="26"/>
      <c r="DV50" s="26"/>
      <c r="DW50" s="26"/>
      <c r="DX50" s="26"/>
      <c r="DY50" s="26"/>
      <c r="DZ50" s="26"/>
      <c r="EA50" s="26"/>
      <c r="EB50" s="26"/>
      <c r="EC50" s="26"/>
      <c r="ED50" s="26"/>
      <c r="EE50" s="26"/>
      <c r="EF50" s="26"/>
      <c r="EG50" s="26"/>
      <c r="EH50" s="26"/>
      <c r="EI50" s="26"/>
      <c r="EJ50" s="26"/>
      <c r="EK50" s="26"/>
      <c r="EL50" s="26"/>
      <c r="EM50" s="26"/>
      <c r="EN50" s="26"/>
      <c r="EO50" s="26"/>
      <c r="EP50" s="26"/>
      <c r="EQ50" s="26"/>
      <c r="ER50" s="26"/>
      <c r="ES50" s="26"/>
      <c r="ET50" s="26"/>
      <c r="EU50" s="26"/>
      <c r="EV50" s="26"/>
      <c r="EW50" s="26"/>
      <c r="EX50" s="26"/>
      <c r="EY50" s="28"/>
      <c r="EZ50" s="26"/>
      <c r="FA50" s="26"/>
      <c r="FB50" s="28"/>
      <c r="FC50" s="39"/>
      <c r="FD50" s="39"/>
      <c r="FE50" s="39"/>
      <c r="FF50" s="39"/>
      <c r="FG50" s="39"/>
      <c r="FH50" s="39"/>
      <c r="FI50" s="31"/>
    </row>
    <row r="51" spans="1:165" s="16" customFormat="1" ht="18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9"/>
      <c r="AB51" s="26"/>
      <c r="AC51" s="26"/>
      <c r="AD51" s="29"/>
      <c r="AE51" s="26"/>
      <c r="AF51" s="26"/>
      <c r="AG51" s="29"/>
      <c r="AH51" s="26"/>
      <c r="AI51" s="26"/>
      <c r="AJ51" s="29"/>
      <c r="AK51" s="26"/>
      <c r="AL51" s="26"/>
      <c r="AM51" s="29"/>
      <c r="AN51" s="26"/>
      <c r="AO51" s="26"/>
      <c r="AP51" s="29"/>
      <c r="AQ51" s="26"/>
      <c r="AR51" s="26"/>
      <c r="AS51" s="29"/>
      <c r="AT51" s="26"/>
      <c r="AU51" s="26"/>
      <c r="AV51" s="29"/>
      <c r="AW51" s="26"/>
      <c r="AX51" s="26"/>
      <c r="AY51" s="29"/>
      <c r="AZ51" s="26"/>
      <c r="BA51" s="26"/>
      <c r="BB51" s="29"/>
      <c r="BC51" s="26"/>
      <c r="BD51" s="26"/>
      <c r="BE51" s="29"/>
      <c r="BF51" s="26"/>
      <c r="BG51" s="26"/>
      <c r="BH51" s="29"/>
      <c r="BI51" s="26"/>
      <c r="BJ51" s="26"/>
      <c r="BK51" s="29"/>
      <c r="BL51" s="26"/>
      <c r="BM51" s="26"/>
      <c r="BN51" s="29"/>
      <c r="BO51" s="26"/>
      <c r="BP51" s="26"/>
      <c r="BQ51" s="30"/>
      <c r="BR51" s="26"/>
      <c r="BS51" s="26"/>
      <c r="BT51" s="29"/>
      <c r="BU51" s="26"/>
      <c r="BV51" s="26"/>
      <c r="BW51" s="29"/>
      <c r="BX51" s="26"/>
      <c r="BY51" s="26"/>
      <c r="BZ51" s="29"/>
      <c r="CA51" s="26"/>
      <c r="CB51" s="26"/>
      <c r="CC51" s="29"/>
      <c r="CD51" s="26"/>
      <c r="CE51" s="26"/>
      <c r="CF51" s="29"/>
      <c r="CG51" s="26"/>
      <c r="CH51" s="26"/>
      <c r="CI51" s="29"/>
      <c r="CJ51" s="26"/>
      <c r="CK51" s="26"/>
      <c r="CL51" s="30"/>
      <c r="CM51" s="29"/>
      <c r="CN51" s="29"/>
      <c r="CO51" s="29"/>
      <c r="CP51" s="30"/>
      <c r="CQ51" s="29"/>
      <c r="CR51" s="29"/>
      <c r="CS51" s="29"/>
      <c r="CT51" s="30"/>
      <c r="CU51" s="29"/>
      <c r="CV51" s="29"/>
      <c r="CW51" s="29"/>
      <c r="CX51" s="30"/>
      <c r="CY51" s="26"/>
      <c r="CZ51" s="26"/>
      <c r="DA51" s="26"/>
      <c r="DB51" s="26"/>
      <c r="DC51" s="26"/>
      <c r="DD51" s="26"/>
      <c r="DE51" s="8"/>
      <c r="DF51" s="5"/>
      <c r="DG51" s="5"/>
      <c r="DH51" s="8"/>
      <c r="DI51" s="5"/>
      <c r="DJ51" s="5"/>
      <c r="DK51" s="8"/>
      <c r="DL51" s="5"/>
      <c r="DM51" s="5"/>
      <c r="DN51" s="8"/>
      <c r="DO51" s="5"/>
      <c r="DP51" s="5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6"/>
      <c r="EC51" s="26"/>
      <c r="ED51" s="26"/>
      <c r="EE51" s="26"/>
      <c r="EF51" s="26"/>
      <c r="EG51" s="26"/>
      <c r="EH51" s="26"/>
      <c r="EI51" s="26"/>
      <c r="EJ51" s="26"/>
      <c r="EK51" s="26"/>
      <c r="EL51" s="26"/>
      <c r="EM51" s="26"/>
      <c r="EN51" s="26"/>
      <c r="EO51" s="26"/>
      <c r="EP51" s="26"/>
      <c r="EQ51" s="26"/>
      <c r="ER51" s="26"/>
      <c r="ES51" s="26"/>
      <c r="ET51" s="26"/>
      <c r="EU51" s="26"/>
      <c r="EV51" s="26"/>
      <c r="EW51" s="26"/>
      <c r="EX51" s="26"/>
      <c r="EY51" s="28"/>
      <c r="EZ51" s="26"/>
      <c r="FA51" s="26"/>
      <c r="FB51" s="28"/>
      <c r="FC51" s="39"/>
      <c r="FD51" s="39"/>
      <c r="FE51" s="39"/>
      <c r="FF51" s="39"/>
      <c r="FG51" s="39"/>
      <c r="FH51" s="39"/>
      <c r="FI51" s="31"/>
    </row>
    <row r="52" spans="1:165" s="16" customFormat="1" ht="18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9"/>
      <c r="AB52" s="26"/>
      <c r="AC52" s="26"/>
      <c r="AD52" s="29"/>
      <c r="AE52" s="26"/>
      <c r="AF52" s="26"/>
      <c r="AG52" s="29"/>
      <c r="AH52" s="26"/>
      <c r="AI52" s="26"/>
      <c r="AJ52" s="29"/>
      <c r="AK52" s="26"/>
      <c r="AL52" s="26"/>
      <c r="AM52" s="29"/>
      <c r="AN52" s="26"/>
      <c r="AO52" s="26"/>
      <c r="AP52" s="29"/>
      <c r="AQ52" s="26"/>
      <c r="AR52" s="26"/>
      <c r="AS52" s="29"/>
      <c r="AT52" s="26"/>
      <c r="AU52" s="26"/>
      <c r="AV52" s="29"/>
      <c r="AW52" s="26"/>
      <c r="AX52" s="26"/>
      <c r="AY52" s="29"/>
      <c r="AZ52" s="26"/>
      <c r="BA52" s="26"/>
      <c r="BB52" s="29"/>
      <c r="BC52" s="26"/>
      <c r="BD52" s="26"/>
      <c r="BE52" s="29"/>
      <c r="BF52" s="26"/>
      <c r="BG52" s="26"/>
      <c r="BH52" s="29"/>
      <c r="BI52" s="26"/>
      <c r="BJ52" s="26"/>
      <c r="BK52" s="29"/>
      <c r="BL52" s="26"/>
      <c r="BM52" s="26"/>
      <c r="BN52" s="29"/>
      <c r="BO52" s="26"/>
      <c r="BP52" s="26"/>
      <c r="BQ52" s="30"/>
      <c r="BR52" s="26"/>
      <c r="BS52" s="26"/>
      <c r="BT52" s="29"/>
      <c r="BU52" s="26"/>
      <c r="BV52" s="26"/>
      <c r="BW52" s="29"/>
      <c r="BX52" s="26"/>
      <c r="BY52" s="26"/>
      <c r="BZ52" s="29"/>
      <c r="CA52" s="26"/>
      <c r="CB52" s="26"/>
      <c r="CC52" s="29"/>
      <c r="CD52" s="26"/>
      <c r="CE52" s="26"/>
      <c r="CF52" s="29"/>
      <c r="CG52" s="26"/>
      <c r="CH52" s="26"/>
      <c r="CI52" s="29"/>
      <c r="CJ52" s="26"/>
      <c r="CK52" s="26"/>
      <c r="CL52" s="30"/>
      <c r="CM52" s="29"/>
      <c r="CN52" s="29"/>
      <c r="CO52" s="29"/>
      <c r="CP52" s="30"/>
      <c r="CQ52" s="29"/>
      <c r="CR52" s="29"/>
      <c r="CS52" s="29"/>
      <c r="CT52" s="30"/>
      <c r="CU52" s="29"/>
      <c r="CV52" s="29"/>
      <c r="CW52" s="29"/>
      <c r="CX52" s="30"/>
      <c r="CY52" s="26"/>
      <c r="CZ52" s="26"/>
      <c r="DA52" s="26"/>
      <c r="DB52" s="26"/>
      <c r="DC52" s="26"/>
      <c r="DD52" s="26"/>
      <c r="DE52" s="8"/>
      <c r="DF52" s="5"/>
      <c r="DG52" s="5"/>
      <c r="DH52" s="8"/>
      <c r="DI52" s="5"/>
      <c r="DJ52" s="5"/>
      <c r="DK52" s="8"/>
      <c r="DL52" s="5"/>
      <c r="DM52" s="5"/>
      <c r="DN52" s="8"/>
      <c r="DO52" s="5"/>
      <c r="DP52" s="5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  <c r="EL52" s="26"/>
      <c r="EM52" s="26"/>
      <c r="EN52" s="26"/>
      <c r="EO52" s="26"/>
      <c r="EP52" s="26"/>
      <c r="EQ52" s="26"/>
      <c r="ER52" s="26"/>
      <c r="ES52" s="26"/>
      <c r="ET52" s="26"/>
      <c r="EU52" s="26"/>
      <c r="EV52" s="26"/>
      <c r="EW52" s="26"/>
      <c r="EX52" s="26"/>
      <c r="EY52" s="28"/>
      <c r="EZ52" s="26"/>
      <c r="FA52" s="26"/>
      <c r="FB52" s="28"/>
      <c r="FC52" s="39"/>
      <c r="FD52" s="39"/>
      <c r="FE52" s="39"/>
      <c r="FF52" s="39"/>
      <c r="FG52" s="39"/>
      <c r="FH52" s="39"/>
      <c r="FI52" s="31"/>
    </row>
    <row r="53" spans="1:165" s="16" customFormat="1" ht="18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9"/>
      <c r="AB53" s="26"/>
      <c r="AC53" s="26"/>
      <c r="AD53" s="29"/>
      <c r="AE53" s="26"/>
      <c r="AF53" s="26"/>
      <c r="AG53" s="29"/>
      <c r="AH53" s="26"/>
      <c r="AI53" s="26"/>
      <c r="AJ53" s="29"/>
      <c r="AK53" s="26"/>
      <c r="AL53" s="26"/>
      <c r="AM53" s="29"/>
      <c r="AN53" s="26"/>
      <c r="AO53" s="26"/>
      <c r="AP53" s="29"/>
      <c r="AQ53" s="26"/>
      <c r="AR53" s="26"/>
      <c r="AS53" s="29"/>
      <c r="AT53" s="26"/>
      <c r="AU53" s="26"/>
      <c r="AV53" s="29"/>
      <c r="AW53" s="26"/>
      <c r="AX53" s="26"/>
      <c r="AY53" s="29"/>
      <c r="AZ53" s="26"/>
      <c r="BA53" s="26"/>
      <c r="BB53" s="29"/>
      <c r="BC53" s="26"/>
      <c r="BD53" s="26"/>
      <c r="BE53" s="29"/>
      <c r="BF53" s="26"/>
      <c r="BG53" s="26"/>
      <c r="BH53" s="29"/>
      <c r="BI53" s="26"/>
      <c r="BJ53" s="26"/>
      <c r="BK53" s="29"/>
      <c r="BL53" s="26"/>
      <c r="BM53" s="26"/>
      <c r="BN53" s="29"/>
      <c r="BO53" s="26"/>
      <c r="BP53" s="26"/>
      <c r="BQ53" s="30"/>
      <c r="BR53" s="26"/>
      <c r="BS53" s="26"/>
      <c r="BT53" s="29"/>
      <c r="BU53" s="26"/>
      <c r="BV53" s="26"/>
      <c r="BW53" s="29"/>
      <c r="BX53" s="26"/>
      <c r="BY53" s="26"/>
      <c r="BZ53" s="29"/>
      <c r="CA53" s="26"/>
      <c r="CB53" s="26"/>
      <c r="CC53" s="29"/>
      <c r="CD53" s="26"/>
      <c r="CE53" s="26"/>
      <c r="CF53" s="29"/>
      <c r="CG53" s="26"/>
      <c r="CH53" s="26"/>
      <c r="CI53" s="29"/>
      <c r="CJ53" s="26"/>
      <c r="CK53" s="26"/>
      <c r="CL53" s="30"/>
      <c r="CM53" s="29"/>
      <c r="CN53" s="29"/>
      <c r="CO53" s="29"/>
      <c r="CP53" s="30"/>
      <c r="CQ53" s="29"/>
      <c r="CR53" s="29"/>
      <c r="CS53" s="29"/>
      <c r="CT53" s="30"/>
      <c r="CU53" s="29"/>
      <c r="CV53" s="29"/>
      <c r="CW53" s="29"/>
      <c r="CX53" s="30"/>
      <c r="CY53" s="26"/>
      <c r="CZ53" s="26"/>
      <c r="DA53" s="26"/>
      <c r="DB53" s="26"/>
      <c r="DC53" s="26"/>
      <c r="DD53" s="26"/>
      <c r="DE53" s="8"/>
      <c r="DF53" s="5"/>
      <c r="DG53" s="5"/>
      <c r="DH53" s="8"/>
      <c r="DI53" s="5"/>
      <c r="DJ53" s="5"/>
      <c r="DK53" s="8"/>
      <c r="DL53" s="5"/>
      <c r="DM53" s="5"/>
      <c r="DN53" s="8"/>
      <c r="DO53" s="5"/>
      <c r="DP53" s="5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6"/>
      <c r="EC53" s="26"/>
      <c r="ED53" s="26"/>
      <c r="EE53" s="26"/>
      <c r="EF53" s="26"/>
      <c r="EG53" s="26"/>
      <c r="EH53" s="26"/>
      <c r="EI53" s="26"/>
      <c r="EJ53" s="26"/>
      <c r="EK53" s="26"/>
      <c r="EL53" s="26"/>
      <c r="EM53" s="26"/>
      <c r="EN53" s="26"/>
      <c r="EO53" s="26"/>
      <c r="EP53" s="26"/>
      <c r="EQ53" s="26"/>
      <c r="ER53" s="26"/>
      <c r="ES53" s="26"/>
      <c r="ET53" s="26"/>
      <c r="EU53" s="26"/>
      <c r="EV53" s="26"/>
      <c r="EW53" s="26"/>
      <c r="EX53" s="26"/>
      <c r="EY53" s="28"/>
      <c r="EZ53" s="26"/>
      <c r="FA53" s="26"/>
      <c r="FB53" s="28"/>
      <c r="FC53" s="39"/>
      <c r="FD53" s="39"/>
      <c r="FE53" s="39"/>
      <c r="FF53" s="39"/>
      <c r="FG53" s="39"/>
      <c r="FH53" s="39"/>
      <c r="FI53" s="31"/>
    </row>
    <row r="54" spans="1:165" s="16" customFormat="1" ht="18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9"/>
      <c r="AB54" s="26"/>
      <c r="AC54" s="26"/>
      <c r="AD54" s="29"/>
      <c r="AE54" s="26"/>
      <c r="AF54" s="26"/>
      <c r="AG54" s="29"/>
      <c r="AH54" s="26"/>
      <c r="AI54" s="26"/>
      <c r="AJ54" s="29"/>
      <c r="AK54" s="26"/>
      <c r="AL54" s="26"/>
      <c r="AM54" s="29"/>
      <c r="AN54" s="26"/>
      <c r="AO54" s="26"/>
      <c r="AP54" s="29"/>
      <c r="AQ54" s="26"/>
      <c r="AR54" s="26"/>
      <c r="AS54" s="29"/>
      <c r="AT54" s="26"/>
      <c r="AU54" s="26"/>
      <c r="AV54" s="29"/>
      <c r="AW54" s="26"/>
      <c r="AX54" s="26"/>
      <c r="AY54" s="29"/>
      <c r="AZ54" s="26"/>
      <c r="BA54" s="26"/>
      <c r="BB54" s="29"/>
      <c r="BC54" s="26"/>
      <c r="BD54" s="26"/>
      <c r="BE54" s="29"/>
      <c r="BF54" s="26"/>
      <c r="BG54" s="26"/>
      <c r="BH54" s="29"/>
      <c r="BI54" s="26"/>
      <c r="BJ54" s="26"/>
      <c r="BK54" s="29"/>
      <c r="BL54" s="26"/>
      <c r="BM54" s="26"/>
      <c r="BN54" s="29"/>
      <c r="BO54" s="26"/>
      <c r="BP54" s="26"/>
      <c r="BQ54" s="30"/>
      <c r="BR54" s="26"/>
      <c r="BS54" s="26"/>
      <c r="BT54" s="29"/>
      <c r="BU54" s="26"/>
      <c r="BV54" s="26"/>
      <c r="BW54" s="29"/>
      <c r="BX54" s="26"/>
      <c r="BY54" s="26"/>
      <c r="BZ54" s="29"/>
      <c r="CA54" s="26"/>
      <c r="CB54" s="26"/>
      <c r="CC54" s="29"/>
      <c r="CD54" s="26"/>
      <c r="CE54" s="26"/>
      <c r="CF54" s="29"/>
      <c r="CG54" s="26"/>
      <c r="CH54" s="26"/>
      <c r="CI54" s="29"/>
      <c r="CJ54" s="26"/>
      <c r="CK54" s="26"/>
      <c r="CL54" s="30"/>
      <c r="CM54" s="29"/>
      <c r="CN54" s="29"/>
      <c r="CO54" s="29"/>
      <c r="CP54" s="30"/>
      <c r="CQ54" s="29"/>
      <c r="CR54" s="29"/>
      <c r="CS54" s="29"/>
      <c r="CT54" s="30"/>
      <c r="CU54" s="29"/>
      <c r="CV54" s="29"/>
      <c r="CW54" s="29"/>
      <c r="CX54" s="30"/>
      <c r="CY54" s="26"/>
      <c r="CZ54" s="26"/>
      <c r="DA54" s="26"/>
      <c r="DB54" s="26"/>
      <c r="DC54" s="26"/>
      <c r="DD54" s="26"/>
      <c r="DE54" s="8"/>
      <c r="DF54" s="5"/>
      <c r="DG54" s="5"/>
      <c r="DH54" s="8"/>
      <c r="DI54" s="5"/>
      <c r="DJ54" s="5"/>
      <c r="DK54" s="8"/>
      <c r="DL54" s="5"/>
      <c r="DM54" s="5"/>
      <c r="DN54" s="8"/>
      <c r="DO54" s="5"/>
      <c r="DP54" s="5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6"/>
      <c r="EC54" s="26"/>
      <c r="ED54" s="26"/>
      <c r="EE54" s="26"/>
      <c r="EF54" s="26"/>
      <c r="EG54" s="26"/>
      <c r="EH54" s="26"/>
      <c r="EI54" s="26"/>
      <c r="EJ54" s="26"/>
      <c r="EK54" s="26"/>
      <c r="EL54" s="26"/>
      <c r="EM54" s="26"/>
      <c r="EN54" s="26"/>
      <c r="EO54" s="26"/>
      <c r="EP54" s="26"/>
      <c r="EQ54" s="26"/>
      <c r="ER54" s="26"/>
      <c r="ES54" s="26"/>
      <c r="ET54" s="26"/>
      <c r="EU54" s="26"/>
      <c r="EV54" s="26"/>
      <c r="EW54" s="26"/>
      <c r="EX54" s="26"/>
      <c r="EY54" s="28"/>
      <c r="EZ54" s="26"/>
      <c r="FA54" s="26"/>
      <c r="FB54" s="28"/>
      <c r="FC54" s="39"/>
      <c r="FD54" s="39"/>
      <c r="FE54" s="39"/>
      <c r="FF54" s="39"/>
      <c r="FG54" s="39"/>
      <c r="FH54" s="39"/>
      <c r="FI54" s="31"/>
    </row>
    <row r="55" spans="1:165" s="16" customFormat="1" ht="18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9"/>
      <c r="AB55" s="26"/>
      <c r="AC55" s="26"/>
      <c r="AD55" s="29"/>
      <c r="AE55" s="26"/>
      <c r="AF55" s="26"/>
      <c r="AG55" s="29"/>
      <c r="AH55" s="26"/>
      <c r="AI55" s="26"/>
      <c r="AJ55" s="29"/>
      <c r="AK55" s="26"/>
      <c r="AL55" s="26"/>
      <c r="AM55" s="29"/>
      <c r="AN55" s="26"/>
      <c r="AO55" s="26"/>
      <c r="AP55" s="29"/>
      <c r="AQ55" s="26"/>
      <c r="AR55" s="26"/>
      <c r="AS55" s="29"/>
      <c r="AT55" s="26"/>
      <c r="AU55" s="26"/>
      <c r="AV55" s="29"/>
      <c r="AW55" s="26"/>
      <c r="AX55" s="26"/>
      <c r="AY55" s="29"/>
      <c r="AZ55" s="26"/>
      <c r="BA55" s="26"/>
      <c r="BB55" s="29"/>
      <c r="BC55" s="26"/>
      <c r="BD55" s="26"/>
      <c r="BE55" s="29"/>
      <c r="BF55" s="26"/>
      <c r="BG55" s="26"/>
      <c r="BH55" s="29"/>
      <c r="BI55" s="26"/>
      <c r="BJ55" s="26"/>
      <c r="BK55" s="29"/>
      <c r="BL55" s="26"/>
      <c r="BM55" s="26"/>
      <c r="BN55" s="29"/>
      <c r="BO55" s="26"/>
      <c r="BP55" s="26"/>
      <c r="BQ55" s="30"/>
      <c r="BR55" s="26"/>
      <c r="BS55" s="26"/>
      <c r="BT55" s="29"/>
      <c r="BU55" s="26"/>
      <c r="BV55" s="26"/>
      <c r="BW55" s="29"/>
      <c r="BX55" s="26"/>
      <c r="BY55" s="26"/>
      <c r="BZ55" s="29"/>
      <c r="CA55" s="26"/>
      <c r="CB55" s="26"/>
      <c r="CC55" s="29"/>
      <c r="CD55" s="26"/>
      <c r="CE55" s="26"/>
      <c r="CF55" s="29"/>
      <c r="CG55" s="26"/>
      <c r="CH55" s="26"/>
      <c r="CI55" s="29"/>
      <c r="CJ55" s="26"/>
      <c r="CK55" s="26"/>
      <c r="CL55" s="30"/>
      <c r="CM55" s="29"/>
      <c r="CN55" s="29"/>
      <c r="CO55" s="29"/>
      <c r="CP55" s="30"/>
      <c r="CQ55" s="29"/>
      <c r="CR55" s="29"/>
      <c r="CS55" s="29"/>
      <c r="CT55" s="30"/>
      <c r="CU55" s="29"/>
      <c r="CV55" s="29"/>
      <c r="CW55" s="29"/>
      <c r="CX55" s="30"/>
      <c r="CY55" s="26"/>
      <c r="CZ55" s="26"/>
      <c r="DA55" s="26"/>
      <c r="DB55" s="26"/>
      <c r="DC55" s="26"/>
      <c r="DD55" s="26"/>
      <c r="DE55" s="8"/>
      <c r="DF55" s="5"/>
      <c r="DG55" s="5"/>
      <c r="DH55" s="8"/>
      <c r="DI55" s="5"/>
      <c r="DJ55" s="5"/>
      <c r="DK55" s="8"/>
      <c r="DL55" s="5"/>
      <c r="DM55" s="5"/>
      <c r="DN55" s="8"/>
      <c r="DO55" s="5"/>
      <c r="DP55" s="5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6"/>
      <c r="EC55" s="26"/>
      <c r="ED55" s="26"/>
      <c r="EE55" s="26"/>
      <c r="EF55" s="26"/>
      <c r="EG55" s="26"/>
      <c r="EH55" s="26"/>
      <c r="EI55" s="26"/>
      <c r="EJ55" s="26"/>
      <c r="EK55" s="26"/>
      <c r="EL55" s="26"/>
      <c r="EM55" s="26"/>
      <c r="EN55" s="26"/>
      <c r="EO55" s="26"/>
      <c r="EP55" s="26"/>
      <c r="EQ55" s="26"/>
      <c r="ER55" s="26"/>
      <c r="ES55" s="26"/>
      <c r="ET55" s="26"/>
      <c r="EU55" s="26"/>
      <c r="EV55" s="26"/>
      <c r="EW55" s="26"/>
      <c r="EX55" s="26"/>
      <c r="EY55" s="28"/>
      <c r="EZ55" s="26"/>
      <c r="FA55" s="26"/>
      <c r="FB55" s="28"/>
      <c r="FC55" s="39"/>
      <c r="FD55" s="39"/>
      <c r="FE55" s="39"/>
      <c r="FF55" s="39"/>
      <c r="FG55" s="39"/>
      <c r="FH55" s="39"/>
      <c r="FI55" s="31"/>
    </row>
    <row r="56" spans="1:165" s="16" customFormat="1" ht="18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9"/>
      <c r="AB56" s="26"/>
      <c r="AC56" s="26"/>
      <c r="AD56" s="29"/>
      <c r="AE56" s="26"/>
      <c r="AF56" s="26"/>
      <c r="AG56" s="29"/>
      <c r="AH56" s="26"/>
      <c r="AI56" s="26"/>
      <c r="AJ56" s="29"/>
      <c r="AK56" s="26"/>
      <c r="AL56" s="26"/>
      <c r="AM56" s="29"/>
      <c r="AN56" s="26"/>
      <c r="AO56" s="26"/>
      <c r="AP56" s="29"/>
      <c r="AQ56" s="26"/>
      <c r="AR56" s="26"/>
      <c r="AS56" s="29"/>
      <c r="AT56" s="26"/>
      <c r="AU56" s="26"/>
      <c r="AV56" s="29"/>
      <c r="AW56" s="26"/>
      <c r="AX56" s="26"/>
      <c r="AY56" s="29"/>
      <c r="AZ56" s="26"/>
      <c r="BA56" s="26"/>
      <c r="BB56" s="29"/>
      <c r="BC56" s="26"/>
      <c r="BD56" s="26"/>
      <c r="BE56" s="29"/>
      <c r="BF56" s="26"/>
      <c r="BG56" s="26"/>
      <c r="BH56" s="29"/>
      <c r="BI56" s="26"/>
      <c r="BJ56" s="26"/>
      <c r="BK56" s="29"/>
      <c r="BL56" s="26"/>
      <c r="BM56" s="26"/>
      <c r="BN56" s="29"/>
      <c r="BO56" s="26"/>
      <c r="BP56" s="26"/>
      <c r="BQ56" s="30"/>
      <c r="BR56" s="26"/>
      <c r="BS56" s="26"/>
      <c r="BT56" s="29"/>
      <c r="BU56" s="26"/>
      <c r="BV56" s="26"/>
      <c r="BW56" s="29"/>
      <c r="BX56" s="26"/>
      <c r="BY56" s="26"/>
      <c r="BZ56" s="29"/>
      <c r="CA56" s="26"/>
      <c r="CB56" s="26"/>
      <c r="CC56" s="29"/>
      <c r="CD56" s="26"/>
      <c r="CE56" s="26"/>
      <c r="CF56" s="29"/>
      <c r="CG56" s="26"/>
      <c r="CH56" s="26"/>
      <c r="CI56" s="29"/>
      <c r="CJ56" s="26"/>
      <c r="CK56" s="26"/>
      <c r="CL56" s="30"/>
      <c r="CM56" s="29"/>
      <c r="CN56" s="29"/>
      <c r="CO56" s="29"/>
      <c r="CP56" s="30"/>
      <c r="CQ56" s="29"/>
      <c r="CR56" s="29"/>
      <c r="CS56" s="29"/>
      <c r="CT56" s="30"/>
      <c r="CU56" s="29"/>
      <c r="CV56" s="29"/>
      <c r="CW56" s="29"/>
      <c r="CX56" s="30"/>
      <c r="CY56" s="26"/>
      <c r="CZ56" s="26"/>
      <c r="DA56" s="26"/>
      <c r="DB56" s="26"/>
      <c r="DC56" s="26"/>
      <c r="DD56" s="26"/>
      <c r="DE56" s="8"/>
      <c r="DF56" s="5"/>
      <c r="DG56" s="5"/>
      <c r="DH56" s="8"/>
      <c r="DI56" s="5"/>
      <c r="DJ56" s="5"/>
      <c r="DK56" s="8"/>
      <c r="DL56" s="5"/>
      <c r="DM56" s="5"/>
      <c r="DN56" s="8"/>
      <c r="DO56" s="5"/>
      <c r="DP56" s="5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6"/>
      <c r="EC56" s="26"/>
      <c r="ED56" s="26"/>
      <c r="EE56" s="26"/>
      <c r="EF56" s="26"/>
      <c r="EG56" s="26"/>
      <c r="EH56" s="26"/>
      <c r="EI56" s="26"/>
      <c r="EJ56" s="26"/>
      <c r="EK56" s="26"/>
      <c r="EL56" s="26"/>
      <c r="EM56" s="26"/>
      <c r="EN56" s="26"/>
      <c r="EO56" s="26"/>
      <c r="EP56" s="26"/>
      <c r="EQ56" s="26"/>
      <c r="ER56" s="26"/>
      <c r="ES56" s="26"/>
      <c r="ET56" s="26"/>
      <c r="EU56" s="26"/>
      <c r="EV56" s="26"/>
      <c r="EW56" s="26"/>
      <c r="EX56" s="26"/>
      <c r="EY56" s="28"/>
      <c r="EZ56" s="26"/>
      <c r="FA56" s="26"/>
      <c r="FB56" s="28"/>
      <c r="FC56" s="39"/>
      <c r="FD56" s="39"/>
      <c r="FE56" s="39"/>
      <c r="FF56" s="39"/>
      <c r="FG56" s="39"/>
      <c r="FH56" s="39"/>
      <c r="FI56" s="31"/>
    </row>
    <row r="57" spans="1:165" s="16" customFormat="1" ht="18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9"/>
      <c r="AB57" s="26"/>
      <c r="AC57" s="26"/>
      <c r="AD57" s="29"/>
      <c r="AE57" s="26"/>
      <c r="AF57" s="26"/>
      <c r="AG57" s="29"/>
      <c r="AH57" s="26"/>
      <c r="AI57" s="26"/>
      <c r="AJ57" s="29"/>
      <c r="AK57" s="26"/>
      <c r="AL57" s="26"/>
      <c r="AM57" s="29"/>
      <c r="AN57" s="26"/>
      <c r="AO57" s="26"/>
      <c r="AP57" s="29"/>
      <c r="AQ57" s="26"/>
      <c r="AR57" s="26"/>
      <c r="AS57" s="29"/>
      <c r="AT57" s="26"/>
      <c r="AU57" s="26"/>
      <c r="AV57" s="29"/>
      <c r="AW57" s="26"/>
      <c r="AX57" s="26"/>
      <c r="AY57" s="29"/>
      <c r="AZ57" s="26"/>
      <c r="BA57" s="26"/>
      <c r="BB57" s="29"/>
      <c r="BC57" s="26"/>
      <c r="BD57" s="26"/>
      <c r="BE57" s="29"/>
      <c r="BF57" s="26"/>
      <c r="BG57" s="26"/>
      <c r="BH57" s="29"/>
      <c r="BI57" s="26"/>
      <c r="BJ57" s="26"/>
      <c r="BK57" s="29"/>
      <c r="BL57" s="26"/>
      <c r="BM57" s="26"/>
      <c r="BN57" s="29"/>
      <c r="BO57" s="26"/>
      <c r="BP57" s="26"/>
      <c r="BQ57" s="30"/>
      <c r="BR57" s="26"/>
      <c r="BS57" s="26"/>
      <c r="BT57" s="29"/>
      <c r="BU57" s="26"/>
      <c r="BV57" s="26"/>
      <c r="BW57" s="29"/>
      <c r="BX57" s="26"/>
      <c r="BY57" s="26"/>
      <c r="BZ57" s="29"/>
      <c r="CA57" s="26"/>
      <c r="CB57" s="26"/>
      <c r="CC57" s="29"/>
      <c r="CD57" s="26"/>
      <c r="CE57" s="26"/>
      <c r="CF57" s="29"/>
      <c r="CG57" s="26"/>
      <c r="CH57" s="26"/>
      <c r="CI57" s="29"/>
      <c r="CJ57" s="26"/>
      <c r="CK57" s="26"/>
      <c r="CL57" s="30"/>
      <c r="CM57" s="29"/>
      <c r="CN57" s="29"/>
      <c r="CO57" s="29"/>
      <c r="CP57" s="30"/>
      <c r="CQ57" s="29"/>
      <c r="CR57" s="29"/>
      <c r="CS57" s="29"/>
      <c r="CT57" s="30"/>
      <c r="CU57" s="29"/>
      <c r="CV57" s="29"/>
      <c r="CW57" s="29"/>
      <c r="CX57" s="30"/>
      <c r="CY57" s="26"/>
      <c r="CZ57" s="26"/>
      <c r="DA57" s="26"/>
      <c r="DB57" s="26"/>
      <c r="DC57" s="26"/>
      <c r="DD57" s="26"/>
      <c r="DE57" s="8"/>
      <c r="DF57" s="5"/>
      <c r="DG57" s="5"/>
      <c r="DH57" s="8"/>
      <c r="DI57" s="5"/>
      <c r="DJ57" s="5"/>
      <c r="DK57" s="8"/>
      <c r="DL57" s="5"/>
      <c r="DM57" s="5"/>
      <c r="DN57" s="8"/>
      <c r="DO57" s="5"/>
      <c r="DP57" s="5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6"/>
      <c r="EC57" s="26"/>
      <c r="ED57" s="26"/>
      <c r="EE57" s="26"/>
      <c r="EF57" s="26"/>
      <c r="EG57" s="26"/>
      <c r="EH57" s="26"/>
      <c r="EI57" s="26"/>
      <c r="EJ57" s="26"/>
      <c r="EK57" s="26"/>
      <c r="EL57" s="26"/>
      <c r="EM57" s="26"/>
      <c r="EN57" s="26"/>
      <c r="EO57" s="26"/>
      <c r="EP57" s="26"/>
      <c r="EQ57" s="26"/>
      <c r="ER57" s="26"/>
      <c r="ES57" s="26"/>
      <c r="ET57" s="26"/>
      <c r="EU57" s="26"/>
      <c r="EV57" s="26"/>
      <c r="EW57" s="26"/>
      <c r="EX57" s="26"/>
      <c r="EY57" s="28"/>
      <c r="EZ57" s="26"/>
      <c r="FA57" s="26"/>
      <c r="FB57" s="28"/>
      <c r="FC57" s="39"/>
      <c r="FD57" s="39"/>
      <c r="FE57" s="39"/>
      <c r="FF57" s="39"/>
      <c r="FG57" s="39"/>
      <c r="FH57" s="39"/>
      <c r="FI57" s="31"/>
    </row>
    <row r="58" spans="1:165" s="16" customFormat="1" ht="18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9"/>
      <c r="AB58" s="26"/>
      <c r="AC58" s="26"/>
      <c r="AD58" s="29"/>
      <c r="AE58" s="26"/>
      <c r="AF58" s="26"/>
      <c r="AG58" s="29"/>
      <c r="AH58" s="26"/>
      <c r="AI58" s="26"/>
      <c r="AJ58" s="29"/>
      <c r="AK58" s="26"/>
      <c r="AL58" s="26"/>
      <c r="AM58" s="29"/>
      <c r="AN58" s="26"/>
      <c r="AO58" s="26"/>
      <c r="AP58" s="29"/>
      <c r="AQ58" s="26"/>
      <c r="AR58" s="26"/>
      <c r="AS58" s="29"/>
      <c r="AT58" s="26"/>
      <c r="AU58" s="26"/>
      <c r="AV58" s="29"/>
      <c r="AW58" s="26"/>
      <c r="AX58" s="26"/>
      <c r="AY58" s="29"/>
      <c r="AZ58" s="26"/>
      <c r="BA58" s="26"/>
      <c r="BB58" s="29"/>
      <c r="BC58" s="26"/>
      <c r="BD58" s="26"/>
      <c r="BE58" s="29"/>
      <c r="BF58" s="26"/>
      <c r="BG58" s="26"/>
      <c r="BH58" s="29"/>
      <c r="BI58" s="26"/>
      <c r="BJ58" s="26"/>
      <c r="BK58" s="29"/>
      <c r="BL58" s="26"/>
      <c r="BM58" s="26"/>
      <c r="BN58" s="29"/>
      <c r="BO58" s="26"/>
      <c r="BP58" s="26"/>
      <c r="BQ58" s="30"/>
      <c r="BR58" s="26"/>
      <c r="BS58" s="26"/>
      <c r="BT58" s="29"/>
      <c r="BU58" s="26"/>
      <c r="BV58" s="26"/>
      <c r="BW58" s="29"/>
      <c r="BX58" s="26"/>
      <c r="BY58" s="26"/>
      <c r="BZ58" s="29"/>
      <c r="CA58" s="26"/>
      <c r="CB58" s="26"/>
      <c r="CC58" s="29"/>
      <c r="CD58" s="26"/>
      <c r="CE58" s="26"/>
      <c r="CF58" s="29"/>
      <c r="CG58" s="26"/>
      <c r="CH58" s="26"/>
      <c r="CI58" s="29"/>
      <c r="CJ58" s="26"/>
      <c r="CK58" s="26"/>
      <c r="CL58" s="30"/>
      <c r="CM58" s="29"/>
      <c r="CN58" s="29"/>
      <c r="CO58" s="29"/>
      <c r="CP58" s="30"/>
      <c r="CQ58" s="29"/>
      <c r="CR58" s="29"/>
      <c r="CS58" s="29"/>
      <c r="CT58" s="30"/>
      <c r="CU58" s="29"/>
      <c r="CV58" s="29"/>
      <c r="CW58" s="29"/>
      <c r="CX58" s="30"/>
      <c r="CY58" s="26"/>
      <c r="CZ58" s="26"/>
      <c r="DA58" s="26"/>
      <c r="DB58" s="26"/>
      <c r="DC58" s="26"/>
      <c r="DD58" s="26"/>
      <c r="DE58" s="8"/>
      <c r="DF58" s="5"/>
      <c r="DG58" s="5"/>
      <c r="DH58" s="8"/>
      <c r="DI58" s="5"/>
      <c r="DJ58" s="5"/>
      <c r="DK58" s="8"/>
      <c r="DL58" s="5"/>
      <c r="DM58" s="5"/>
      <c r="DN58" s="8"/>
      <c r="DO58" s="5"/>
      <c r="DP58" s="5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  <c r="EB58" s="26"/>
      <c r="EC58" s="26"/>
      <c r="ED58" s="26"/>
      <c r="EE58" s="26"/>
      <c r="EF58" s="26"/>
      <c r="EG58" s="26"/>
      <c r="EH58" s="26"/>
      <c r="EI58" s="26"/>
      <c r="EJ58" s="26"/>
      <c r="EK58" s="26"/>
      <c r="EL58" s="26"/>
      <c r="EM58" s="26"/>
      <c r="EN58" s="26"/>
      <c r="EO58" s="26"/>
      <c r="EP58" s="26"/>
      <c r="EQ58" s="26"/>
      <c r="ER58" s="26"/>
      <c r="ES58" s="26"/>
      <c r="ET58" s="26"/>
      <c r="EU58" s="26"/>
      <c r="EV58" s="26"/>
      <c r="EW58" s="26"/>
      <c r="EX58" s="26"/>
      <c r="EY58" s="28"/>
      <c r="EZ58" s="26"/>
      <c r="FA58" s="26"/>
      <c r="FB58" s="28"/>
      <c r="FC58" s="39"/>
      <c r="FD58" s="39"/>
      <c r="FE58" s="39"/>
      <c r="FF58" s="39"/>
      <c r="FG58" s="39"/>
      <c r="FH58" s="39"/>
      <c r="FI58" s="31"/>
    </row>
    <row r="59" spans="1:165" s="16" customFormat="1" ht="18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9"/>
      <c r="AB59" s="26"/>
      <c r="AC59" s="26"/>
      <c r="AD59" s="29"/>
      <c r="AE59" s="26"/>
      <c r="AF59" s="26"/>
      <c r="AG59" s="29"/>
      <c r="AH59" s="26"/>
      <c r="AI59" s="26"/>
      <c r="AJ59" s="29"/>
      <c r="AK59" s="26"/>
      <c r="AL59" s="26"/>
      <c r="AM59" s="29"/>
      <c r="AN59" s="26"/>
      <c r="AO59" s="26"/>
      <c r="AP59" s="29"/>
      <c r="AQ59" s="26"/>
      <c r="AR59" s="26"/>
      <c r="AS59" s="29"/>
      <c r="AT59" s="26"/>
      <c r="AU59" s="26"/>
      <c r="AV59" s="29"/>
      <c r="AW59" s="26"/>
      <c r="AX59" s="26"/>
      <c r="AY59" s="29"/>
      <c r="AZ59" s="26"/>
      <c r="BA59" s="26"/>
      <c r="BB59" s="29"/>
      <c r="BC59" s="26"/>
      <c r="BD59" s="26"/>
      <c r="BE59" s="29"/>
      <c r="BF59" s="26"/>
      <c r="BG59" s="26"/>
      <c r="BH59" s="29"/>
      <c r="BI59" s="26"/>
      <c r="BJ59" s="26"/>
      <c r="BK59" s="29"/>
      <c r="BL59" s="26"/>
      <c r="BM59" s="26"/>
      <c r="BN59" s="29"/>
      <c r="BO59" s="26"/>
      <c r="BP59" s="26"/>
      <c r="BQ59" s="30"/>
      <c r="BR59" s="26"/>
      <c r="BS59" s="26"/>
      <c r="BT59" s="29"/>
      <c r="BU59" s="26"/>
      <c r="BV59" s="26"/>
      <c r="BW59" s="29"/>
      <c r="BX59" s="26"/>
      <c r="BY59" s="26"/>
      <c r="BZ59" s="29"/>
      <c r="CA59" s="26"/>
      <c r="CB59" s="26"/>
      <c r="CC59" s="29"/>
      <c r="CD59" s="26"/>
      <c r="CE59" s="26"/>
      <c r="CF59" s="29"/>
      <c r="CG59" s="26"/>
      <c r="CH59" s="26"/>
      <c r="CI59" s="29"/>
      <c r="CJ59" s="26"/>
      <c r="CK59" s="26"/>
      <c r="CL59" s="30"/>
      <c r="CM59" s="29"/>
      <c r="CN59" s="29"/>
      <c r="CO59" s="29"/>
      <c r="CP59" s="30"/>
      <c r="CQ59" s="29"/>
      <c r="CR59" s="29"/>
      <c r="CS59" s="29"/>
      <c r="CT59" s="30"/>
      <c r="CU59" s="29"/>
      <c r="CV59" s="29"/>
      <c r="CW59" s="29"/>
      <c r="CX59" s="30"/>
      <c r="CY59" s="26"/>
      <c r="CZ59" s="26"/>
      <c r="DA59" s="26"/>
      <c r="DB59" s="26"/>
      <c r="DC59" s="26"/>
      <c r="DD59" s="26"/>
      <c r="DE59" s="8"/>
      <c r="DF59" s="5"/>
      <c r="DG59" s="5"/>
      <c r="DH59" s="8"/>
      <c r="DI59" s="5"/>
      <c r="DJ59" s="5"/>
      <c r="DK59" s="8"/>
      <c r="DL59" s="5"/>
      <c r="DM59" s="5"/>
      <c r="DN59" s="8"/>
      <c r="DO59" s="5"/>
      <c r="DP59" s="5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  <c r="EB59" s="26"/>
      <c r="EC59" s="26"/>
      <c r="ED59" s="26"/>
      <c r="EE59" s="26"/>
      <c r="EF59" s="26"/>
      <c r="EG59" s="26"/>
      <c r="EH59" s="26"/>
      <c r="EI59" s="26"/>
      <c r="EJ59" s="26"/>
      <c r="EK59" s="26"/>
      <c r="EL59" s="26"/>
      <c r="EM59" s="26"/>
      <c r="EN59" s="26"/>
      <c r="EO59" s="26"/>
      <c r="EP59" s="26"/>
      <c r="EQ59" s="26"/>
      <c r="ER59" s="26"/>
      <c r="ES59" s="26"/>
      <c r="ET59" s="26"/>
      <c r="EU59" s="26"/>
      <c r="EV59" s="26"/>
      <c r="EW59" s="26"/>
      <c r="EX59" s="26"/>
      <c r="EY59" s="28"/>
      <c r="EZ59" s="26"/>
      <c r="FA59" s="26"/>
      <c r="FB59" s="28"/>
      <c r="FC59" s="39"/>
      <c r="FD59" s="39"/>
      <c r="FE59" s="39"/>
      <c r="FF59" s="39"/>
      <c r="FG59" s="39"/>
      <c r="FH59" s="39"/>
      <c r="FI59" s="31"/>
    </row>
    <row r="60" spans="1:165" s="16" customFormat="1" ht="18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9"/>
      <c r="AB60" s="26"/>
      <c r="AC60" s="26"/>
      <c r="AD60" s="29"/>
      <c r="AE60" s="26"/>
      <c r="AF60" s="26"/>
      <c r="AG60" s="29"/>
      <c r="AH60" s="26"/>
      <c r="AI60" s="26"/>
      <c r="AJ60" s="29"/>
      <c r="AK60" s="26"/>
      <c r="AL60" s="26"/>
      <c r="AM60" s="29"/>
      <c r="AN60" s="26"/>
      <c r="AO60" s="26"/>
      <c r="AP60" s="29"/>
      <c r="AQ60" s="26"/>
      <c r="AR60" s="26"/>
      <c r="AS60" s="29"/>
      <c r="AT60" s="26"/>
      <c r="AU60" s="26"/>
      <c r="AV60" s="29"/>
      <c r="AW60" s="26"/>
      <c r="AX60" s="26"/>
      <c r="AY60" s="29"/>
      <c r="AZ60" s="26"/>
      <c r="BA60" s="26"/>
      <c r="BB60" s="29"/>
      <c r="BC60" s="26"/>
      <c r="BD60" s="26"/>
      <c r="BE60" s="29"/>
      <c r="BF60" s="26"/>
      <c r="BG60" s="26"/>
      <c r="BH60" s="29"/>
      <c r="BI60" s="26"/>
      <c r="BJ60" s="26"/>
      <c r="BK60" s="29"/>
      <c r="BL60" s="26"/>
      <c r="BM60" s="26"/>
      <c r="BN60" s="29"/>
      <c r="BO60" s="26"/>
      <c r="BP60" s="26"/>
      <c r="BQ60" s="30"/>
      <c r="BR60" s="26"/>
      <c r="BS60" s="26"/>
      <c r="BT60" s="29"/>
      <c r="BU60" s="26"/>
      <c r="BV60" s="26"/>
      <c r="BW60" s="29"/>
      <c r="BX60" s="26"/>
      <c r="BY60" s="26"/>
      <c r="BZ60" s="29"/>
      <c r="CA60" s="26"/>
      <c r="CB60" s="26"/>
      <c r="CC60" s="29"/>
      <c r="CD60" s="26"/>
      <c r="CE60" s="26"/>
      <c r="CF60" s="29"/>
      <c r="CG60" s="26"/>
      <c r="CH60" s="26"/>
      <c r="CI60" s="29"/>
      <c r="CJ60" s="26"/>
      <c r="CK60" s="26"/>
      <c r="CL60" s="30"/>
      <c r="CM60" s="29"/>
      <c r="CN60" s="29"/>
      <c r="CO60" s="29"/>
      <c r="CP60" s="30"/>
      <c r="CQ60" s="29"/>
      <c r="CR60" s="29"/>
      <c r="CS60" s="29"/>
      <c r="CT60" s="30"/>
      <c r="CU60" s="29"/>
      <c r="CV60" s="29"/>
      <c r="CW60" s="29"/>
      <c r="CX60" s="30"/>
      <c r="CY60" s="26"/>
      <c r="CZ60" s="26"/>
      <c r="DA60" s="26"/>
      <c r="DB60" s="26"/>
      <c r="DC60" s="26"/>
      <c r="DD60" s="26"/>
      <c r="DE60" s="8"/>
      <c r="DF60" s="5"/>
      <c r="DG60" s="5"/>
      <c r="DH60" s="8"/>
      <c r="DI60" s="5"/>
      <c r="DJ60" s="5"/>
      <c r="DK60" s="8"/>
      <c r="DL60" s="5"/>
      <c r="DM60" s="5"/>
      <c r="DN60" s="8"/>
      <c r="DO60" s="5"/>
      <c r="DP60" s="5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  <c r="EB60" s="26"/>
      <c r="EC60" s="26"/>
      <c r="ED60" s="26"/>
      <c r="EE60" s="26"/>
      <c r="EF60" s="26"/>
      <c r="EG60" s="26"/>
      <c r="EH60" s="26"/>
      <c r="EI60" s="26"/>
      <c r="EJ60" s="26"/>
      <c r="EK60" s="26"/>
      <c r="EL60" s="26"/>
      <c r="EM60" s="26"/>
      <c r="EN60" s="26"/>
      <c r="EO60" s="26"/>
      <c r="EP60" s="26"/>
      <c r="EQ60" s="26"/>
      <c r="ER60" s="26"/>
      <c r="ES60" s="26"/>
      <c r="ET60" s="26"/>
      <c r="EU60" s="26"/>
      <c r="EV60" s="26"/>
      <c r="EW60" s="26"/>
      <c r="EX60" s="26"/>
      <c r="EY60" s="28"/>
      <c r="EZ60" s="26"/>
      <c r="FA60" s="26"/>
      <c r="FB60" s="28"/>
      <c r="FC60" s="39"/>
      <c r="FD60" s="39"/>
      <c r="FE60" s="39"/>
      <c r="FF60" s="39"/>
      <c r="FG60" s="39"/>
      <c r="FH60" s="39"/>
      <c r="FI60" s="31"/>
    </row>
    <row r="61" spans="1:165" s="16" customFormat="1" ht="18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9"/>
      <c r="AB61" s="26"/>
      <c r="AC61" s="26"/>
      <c r="AD61" s="29"/>
      <c r="AE61" s="26"/>
      <c r="AF61" s="26"/>
      <c r="AG61" s="29"/>
      <c r="AH61" s="26"/>
      <c r="AI61" s="26"/>
      <c r="AJ61" s="29"/>
      <c r="AK61" s="26"/>
      <c r="AL61" s="26"/>
      <c r="AM61" s="29"/>
      <c r="AN61" s="26"/>
      <c r="AO61" s="26"/>
      <c r="AP61" s="29"/>
      <c r="AQ61" s="26"/>
      <c r="AR61" s="26"/>
      <c r="AS61" s="29"/>
      <c r="AT61" s="26"/>
      <c r="AU61" s="26"/>
      <c r="AV61" s="29"/>
      <c r="AW61" s="26"/>
      <c r="AX61" s="26"/>
      <c r="AY61" s="29"/>
      <c r="AZ61" s="26"/>
      <c r="BA61" s="26"/>
      <c r="BB61" s="29"/>
      <c r="BC61" s="26"/>
      <c r="BD61" s="26"/>
      <c r="BE61" s="29"/>
      <c r="BF61" s="26"/>
      <c r="BG61" s="26"/>
      <c r="BH61" s="29"/>
      <c r="BI61" s="26"/>
      <c r="BJ61" s="26"/>
      <c r="BK61" s="29"/>
      <c r="BL61" s="26"/>
      <c r="BM61" s="26"/>
      <c r="BN61" s="29"/>
      <c r="BO61" s="26"/>
      <c r="BP61" s="26"/>
      <c r="BQ61" s="30"/>
      <c r="BR61" s="26"/>
      <c r="BS61" s="26"/>
      <c r="BT61" s="29"/>
      <c r="BU61" s="26"/>
      <c r="BV61" s="26"/>
      <c r="BW61" s="29"/>
      <c r="BX61" s="26"/>
      <c r="BY61" s="26"/>
      <c r="BZ61" s="29"/>
      <c r="CA61" s="26"/>
      <c r="CB61" s="26"/>
      <c r="CC61" s="29"/>
      <c r="CD61" s="26"/>
      <c r="CE61" s="26"/>
      <c r="CF61" s="29"/>
      <c r="CG61" s="26"/>
      <c r="CH61" s="26"/>
      <c r="CI61" s="29"/>
      <c r="CJ61" s="26"/>
      <c r="CK61" s="26"/>
      <c r="CL61" s="30"/>
      <c r="CM61" s="29"/>
      <c r="CN61" s="29"/>
      <c r="CO61" s="29"/>
      <c r="CP61" s="30"/>
      <c r="CQ61" s="29"/>
      <c r="CR61" s="29"/>
      <c r="CS61" s="29"/>
      <c r="CT61" s="30"/>
      <c r="CU61" s="29"/>
      <c r="CV61" s="29"/>
      <c r="CW61" s="29"/>
      <c r="CX61" s="30"/>
      <c r="CY61" s="26"/>
      <c r="CZ61" s="26"/>
      <c r="DA61" s="26"/>
      <c r="DB61" s="26"/>
      <c r="DC61" s="26"/>
      <c r="DD61" s="26"/>
      <c r="DE61" s="8"/>
      <c r="DF61" s="5"/>
      <c r="DG61" s="5"/>
      <c r="DH61" s="8"/>
      <c r="DI61" s="5"/>
      <c r="DJ61" s="5"/>
      <c r="DK61" s="8"/>
      <c r="DL61" s="5"/>
      <c r="DM61" s="5"/>
      <c r="DN61" s="8"/>
      <c r="DO61" s="5"/>
      <c r="DP61" s="5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6"/>
      <c r="EC61" s="26"/>
      <c r="ED61" s="26"/>
      <c r="EE61" s="26"/>
      <c r="EF61" s="26"/>
      <c r="EG61" s="26"/>
      <c r="EH61" s="26"/>
      <c r="EI61" s="26"/>
      <c r="EJ61" s="26"/>
      <c r="EK61" s="26"/>
      <c r="EL61" s="26"/>
      <c r="EM61" s="26"/>
      <c r="EN61" s="26"/>
      <c r="EO61" s="26"/>
      <c r="EP61" s="26"/>
      <c r="EQ61" s="26"/>
      <c r="ER61" s="26"/>
      <c r="ES61" s="26"/>
      <c r="ET61" s="26"/>
      <c r="EU61" s="26"/>
      <c r="EV61" s="26"/>
      <c r="EW61" s="26"/>
      <c r="EX61" s="26"/>
      <c r="EY61" s="28"/>
      <c r="EZ61" s="26"/>
      <c r="FA61" s="26"/>
      <c r="FB61" s="28"/>
      <c r="FC61" s="39"/>
      <c r="FD61" s="39"/>
      <c r="FE61" s="39"/>
      <c r="FF61" s="39"/>
      <c r="FG61" s="39"/>
      <c r="FH61" s="39"/>
      <c r="FI61" s="31"/>
    </row>
    <row r="62" spans="1:165" s="16" customFormat="1" ht="18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9"/>
      <c r="AB62" s="26"/>
      <c r="AC62" s="26"/>
      <c r="AD62" s="29"/>
      <c r="AE62" s="26"/>
      <c r="AF62" s="26"/>
      <c r="AG62" s="29"/>
      <c r="AH62" s="26"/>
      <c r="AI62" s="26"/>
      <c r="AJ62" s="29"/>
      <c r="AK62" s="26"/>
      <c r="AL62" s="26"/>
      <c r="AM62" s="29"/>
      <c r="AN62" s="26"/>
      <c r="AO62" s="26"/>
      <c r="AP62" s="29"/>
      <c r="AQ62" s="26"/>
      <c r="AR62" s="26"/>
      <c r="AS62" s="29"/>
      <c r="AT62" s="26"/>
      <c r="AU62" s="26"/>
      <c r="AV62" s="29"/>
      <c r="AW62" s="26"/>
      <c r="AX62" s="26"/>
      <c r="AY62" s="29"/>
      <c r="AZ62" s="26"/>
      <c r="BA62" s="26"/>
      <c r="BB62" s="29"/>
      <c r="BC62" s="26"/>
      <c r="BD62" s="26"/>
      <c r="BE62" s="29"/>
      <c r="BF62" s="26"/>
      <c r="BG62" s="26"/>
      <c r="BH62" s="29"/>
      <c r="BI62" s="26"/>
      <c r="BJ62" s="26"/>
      <c r="BK62" s="29"/>
      <c r="BL62" s="26"/>
      <c r="BM62" s="26"/>
      <c r="BN62" s="29"/>
      <c r="BO62" s="26"/>
      <c r="BP62" s="26"/>
      <c r="BQ62" s="30"/>
      <c r="BR62" s="26"/>
      <c r="BS62" s="26"/>
      <c r="BT62" s="29"/>
      <c r="BU62" s="26"/>
      <c r="BV62" s="26"/>
      <c r="BW62" s="29"/>
      <c r="BX62" s="26"/>
      <c r="BY62" s="26"/>
      <c r="BZ62" s="29"/>
      <c r="CA62" s="26"/>
      <c r="CB62" s="26"/>
      <c r="CC62" s="29"/>
      <c r="CD62" s="26"/>
      <c r="CE62" s="26"/>
      <c r="CF62" s="29"/>
      <c r="CG62" s="26"/>
      <c r="CH62" s="26"/>
      <c r="CI62" s="29"/>
      <c r="CJ62" s="26"/>
      <c r="CK62" s="26"/>
      <c r="CL62" s="30"/>
      <c r="CM62" s="29"/>
      <c r="CN62" s="29"/>
      <c r="CO62" s="29"/>
      <c r="CP62" s="30"/>
      <c r="CQ62" s="29"/>
      <c r="CR62" s="29"/>
      <c r="CS62" s="29"/>
      <c r="CT62" s="30"/>
      <c r="CU62" s="29"/>
      <c r="CV62" s="29"/>
      <c r="CW62" s="29"/>
      <c r="CX62" s="30"/>
      <c r="CY62" s="26"/>
      <c r="CZ62" s="26"/>
      <c r="DA62" s="26"/>
      <c r="DB62" s="26"/>
      <c r="DC62" s="26"/>
      <c r="DD62" s="26"/>
      <c r="DE62" s="8"/>
      <c r="DF62" s="5"/>
      <c r="DG62" s="5"/>
      <c r="DH62" s="8"/>
      <c r="DI62" s="5"/>
      <c r="DJ62" s="5"/>
      <c r="DK62" s="8"/>
      <c r="DL62" s="5"/>
      <c r="DM62" s="5"/>
      <c r="DN62" s="8"/>
      <c r="DO62" s="5"/>
      <c r="DP62" s="5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6"/>
      <c r="EC62" s="26"/>
      <c r="ED62" s="26"/>
      <c r="EE62" s="26"/>
      <c r="EF62" s="26"/>
      <c r="EG62" s="26"/>
      <c r="EH62" s="26"/>
      <c r="EI62" s="26"/>
      <c r="EJ62" s="26"/>
      <c r="EK62" s="26"/>
      <c r="EL62" s="26"/>
      <c r="EM62" s="26"/>
      <c r="EN62" s="26"/>
      <c r="EO62" s="26"/>
      <c r="EP62" s="26"/>
      <c r="EQ62" s="26"/>
      <c r="ER62" s="26"/>
      <c r="ES62" s="26"/>
      <c r="ET62" s="26"/>
      <c r="EU62" s="26"/>
      <c r="EV62" s="26"/>
      <c r="EW62" s="26"/>
      <c r="EX62" s="26"/>
      <c r="EY62" s="28"/>
      <c r="EZ62" s="26"/>
      <c r="FA62" s="26"/>
      <c r="FB62" s="28"/>
      <c r="FC62" s="39"/>
      <c r="FD62" s="39"/>
      <c r="FE62" s="39"/>
      <c r="FF62" s="39"/>
      <c r="FG62" s="39"/>
      <c r="FH62" s="39"/>
      <c r="FI62" s="31"/>
    </row>
    <row r="63" spans="1:165" s="16" customFormat="1" ht="18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9"/>
      <c r="AB63" s="26"/>
      <c r="AC63" s="26"/>
      <c r="AD63" s="29"/>
      <c r="AE63" s="26"/>
      <c r="AF63" s="26"/>
      <c r="AG63" s="29"/>
      <c r="AH63" s="26"/>
      <c r="AI63" s="26"/>
      <c r="AJ63" s="29"/>
      <c r="AK63" s="26"/>
      <c r="AL63" s="26"/>
      <c r="AM63" s="29"/>
      <c r="AN63" s="26"/>
      <c r="AO63" s="26"/>
      <c r="AP63" s="29"/>
      <c r="AQ63" s="26"/>
      <c r="AR63" s="26"/>
      <c r="AS63" s="29"/>
      <c r="AT63" s="26"/>
      <c r="AU63" s="26"/>
      <c r="AV63" s="29"/>
      <c r="AW63" s="26"/>
      <c r="AX63" s="26"/>
      <c r="AY63" s="29"/>
      <c r="AZ63" s="26"/>
      <c r="BA63" s="26"/>
      <c r="BB63" s="29"/>
      <c r="BC63" s="26"/>
      <c r="BD63" s="26"/>
      <c r="BE63" s="29"/>
      <c r="BF63" s="26"/>
      <c r="BG63" s="26"/>
      <c r="BH63" s="29"/>
      <c r="BI63" s="26"/>
      <c r="BJ63" s="26"/>
      <c r="BK63" s="29"/>
      <c r="BL63" s="26"/>
      <c r="BM63" s="26"/>
      <c r="BN63" s="29"/>
      <c r="BO63" s="26"/>
      <c r="BP63" s="26"/>
      <c r="BQ63" s="30"/>
      <c r="BR63" s="26"/>
      <c r="BS63" s="26"/>
      <c r="BT63" s="29"/>
      <c r="BU63" s="26"/>
      <c r="BV63" s="26"/>
      <c r="BW63" s="29"/>
      <c r="BX63" s="26"/>
      <c r="BY63" s="26"/>
      <c r="BZ63" s="29"/>
      <c r="CA63" s="26"/>
      <c r="CB63" s="26"/>
      <c r="CC63" s="29"/>
      <c r="CD63" s="26"/>
      <c r="CE63" s="26"/>
      <c r="CF63" s="29"/>
      <c r="CG63" s="26"/>
      <c r="CH63" s="26"/>
      <c r="CI63" s="29"/>
      <c r="CJ63" s="26"/>
      <c r="CK63" s="26"/>
      <c r="CL63" s="30"/>
      <c r="CM63" s="29"/>
      <c r="CN63" s="29"/>
      <c r="CO63" s="29"/>
      <c r="CP63" s="30"/>
      <c r="CQ63" s="29"/>
      <c r="CR63" s="29"/>
      <c r="CS63" s="29"/>
      <c r="CT63" s="30"/>
      <c r="CU63" s="29"/>
      <c r="CV63" s="29"/>
      <c r="CW63" s="29"/>
      <c r="CX63" s="30"/>
      <c r="CY63" s="26"/>
      <c r="CZ63" s="26"/>
      <c r="DA63" s="26"/>
      <c r="DB63" s="26"/>
      <c r="DC63" s="26"/>
      <c r="DD63" s="26"/>
      <c r="DE63" s="8"/>
      <c r="DF63" s="5"/>
      <c r="DG63" s="5"/>
      <c r="DH63" s="8"/>
      <c r="DI63" s="5"/>
      <c r="DJ63" s="5"/>
      <c r="DK63" s="8"/>
      <c r="DL63" s="5"/>
      <c r="DM63" s="5"/>
      <c r="DN63" s="8"/>
      <c r="DO63" s="5"/>
      <c r="DP63" s="5"/>
      <c r="DQ63" s="26"/>
      <c r="DR63" s="26"/>
      <c r="DS63" s="26"/>
      <c r="DT63" s="26"/>
      <c r="DU63" s="26"/>
      <c r="DV63" s="26"/>
      <c r="DW63" s="26"/>
      <c r="DX63" s="26"/>
      <c r="DY63" s="26"/>
      <c r="DZ63" s="26"/>
      <c r="EA63" s="26"/>
      <c r="EB63" s="26"/>
      <c r="EC63" s="26"/>
      <c r="ED63" s="26"/>
      <c r="EE63" s="26"/>
      <c r="EF63" s="26"/>
      <c r="EG63" s="26"/>
      <c r="EH63" s="26"/>
      <c r="EI63" s="26"/>
      <c r="EJ63" s="26"/>
      <c r="EK63" s="26"/>
      <c r="EL63" s="26"/>
      <c r="EM63" s="26"/>
      <c r="EN63" s="26"/>
      <c r="EO63" s="26"/>
      <c r="EP63" s="26"/>
      <c r="EQ63" s="26"/>
      <c r="ER63" s="26"/>
      <c r="ES63" s="26"/>
      <c r="ET63" s="26"/>
      <c r="EU63" s="26"/>
      <c r="EV63" s="26"/>
      <c r="EW63" s="26"/>
      <c r="EX63" s="26"/>
      <c r="EY63" s="28"/>
      <c r="EZ63" s="26"/>
      <c r="FA63" s="26"/>
      <c r="FB63" s="28"/>
      <c r="FC63" s="39"/>
      <c r="FD63" s="39"/>
      <c r="FE63" s="39"/>
      <c r="FF63" s="39"/>
      <c r="FG63" s="39"/>
      <c r="FH63" s="39"/>
      <c r="FI63" s="31"/>
    </row>
    <row r="64" spans="1:165" s="16" customFormat="1" ht="18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9"/>
      <c r="AB64" s="26"/>
      <c r="AC64" s="26"/>
      <c r="AD64" s="29"/>
      <c r="AE64" s="26"/>
      <c r="AF64" s="26"/>
      <c r="AG64" s="29"/>
      <c r="AH64" s="26"/>
      <c r="AI64" s="26"/>
      <c r="AJ64" s="29"/>
      <c r="AK64" s="26"/>
      <c r="AL64" s="26"/>
      <c r="AM64" s="29"/>
      <c r="AN64" s="26"/>
      <c r="AO64" s="26"/>
      <c r="AP64" s="29"/>
      <c r="AQ64" s="26"/>
      <c r="AR64" s="26"/>
      <c r="AS64" s="29"/>
      <c r="AT64" s="26"/>
      <c r="AU64" s="26"/>
      <c r="AV64" s="29"/>
      <c r="AW64" s="26"/>
      <c r="AX64" s="26"/>
      <c r="AY64" s="29"/>
      <c r="AZ64" s="26"/>
      <c r="BA64" s="26"/>
      <c r="BB64" s="29"/>
      <c r="BC64" s="26"/>
      <c r="BD64" s="26"/>
      <c r="BE64" s="29"/>
      <c r="BF64" s="26"/>
      <c r="BG64" s="26"/>
      <c r="BH64" s="29"/>
      <c r="BI64" s="26"/>
      <c r="BJ64" s="26"/>
      <c r="BK64" s="29"/>
      <c r="BL64" s="26"/>
      <c r="BM64" s="26"/>
      <c r="BN64" s="29"/>
      <c r="BO64" s="26"/>
      <c r="BP64" s="26"/>
      <c r="BQ64" s="30"/>
      <c r="BR64" s="26"/>
      <c r="BS64" s="26"/>
      <c r="BT64" s="29"/>
      <c r="BU64" s="26"/>
      <c r="BV64" s="26"/>
      <c r="BW64" s="29"/>
      <c r="BX64" s="26"/>
      <c r="BY64" s="26"/>
      <c r="BZ64" s="29"/>
      <c r="CA64" s="26"/>
      <c r="CB64" s="26"/>
      <c r="CC64" s="29"/>
      <c r="CD64" s="26"/>
      <c r="CE64" s="26"/>
      <c r="CF64" s="29"/>
      <c r="CG64" s="26"/>
      <c r="CH64" s="26"/>
      <c r="CI64" s="29"/>
      <c r="CJ64" s="26"/>
      <c r="CK64" s="26"/>
      <c r="CL64" s="30"/>
      <c r="CM64" s="29"/>
      <c r="CN64" s="29"/>
      <c r="CO64" s="29"/>
      <c r="CP64" s="30"/>
      <c r="CQ64" s="29"/>
      <c r="CR64" s="29"/>
      <c r="CS64" s="29"/>
      <c r="CT64" s="30"/>
      <c r="CU64" s="29"/>
      <c r="CV64" s="29"/>
      <c r="CW64" s="29"/>
      <c r="CX64" s="30"/>
      <c r="CY64" s="26"/>
      <c r="CZ64" s="26"/>
      <c r="DA64" s="26"/>
      <c r="DB64" s="26"/>
      <c r="DC64" s="26"/>
      <c r="DD64" s="26"/>
      <c r="DE64" s="8"/>
      <c r="DF64" s="5"/>
      <c r="DG64" s="5"/>
      <c r="DH64" s="8"/>
      <c r="DI64" s="5"/>
      <c r="DJ64" s="5"/>
      <c r="DK64" s="8"/>
      <c r="DL64" s="5"/>
      <c r="DM64" s="5"/>
      <c r="DN64" s="8"/>
      <c r="DO64" s="5"/>
      <c r="DP64" s="5"/>
      <c r="DQ64" s="26"/>
      <c r="DR64" s="26"/>
      <c r="DS64" s="26"/>
      <c r="DT64" s="26"/>
      <c r="DU64" s="26"/>
      <c r="DV64" s="26"/>
      <c r="DW64" s="26"/>
      <c r="DX64" s="26"/>
      <c r="DY64" s="26"/>
      <c r="DZ64" s="26"/>
      <c r="EA64" s="26"/>
      <c r="EB64" s="26"/>
      <c r="EC64" s="26"/>
      <c r="ED64" s="26"/>
      <c r="EE64" s="26"/>
      <c r="EF64" s="26"/>
      <c r="EG64" s="26"/>
      <c r="EH64" s="26"/>
      <c r="EI64" s="26"/>
      <c r="EJ64" s="26"/>
      <c r="EK64" s="26"/>
      <c r="EL64" s="26"/>
      <c r="EM64" s="26"/>
      <c r="EN64" s="26"/>
      <c r="EO64" s="26"/>
      <c r="EP64" s="26"/>
      <c r="EQ64" s="26"/>
      <c r="ER64" s="26"/>
      <c r="ES64" s="26"/>
      <c r="ET64" s="26"/>
      <c r="EU64" s="26"/>
      <c r="EV64" s="26"/>
      <c r="EW64" s="26"/>
      <c r="EX64" s="26"/>
      <c r="EY64" s="28"/>
      <c r="EZ64" s="26"/>
      <c r="FA64" s="26"/>
      <c r="FB64" s="28"/>
      <c r="FC64" s="39"/>
      <c r="FD64" s="39"/>
      <c r="FE64" s="39"/>
      <c r="FF64" s="39"/>
      <c r="FG64" s="39"/>
      <c r="FH64" s="39"/>
      <c r="FI64" s="31"/>
    </row>
    <row r="65" spans="1:165" s="16" customFormat="1" ht="18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9"/>
      <c r="AB65" s="26"/>
      <c r="AC65" s="26"/>
      <c r="AD65" s="29"/>
      <c r="AE65" s="26"/>
      <c r="AF65" s="26"/>
      <c r="AG65" s="29"/>
      <c r="AH65" s="26"/>
      <c r="AI65" s="26"/>
      <c r="AJ65" s="29"/>
      <c r="AK65" s="26"/>
      <c r="AL65" s="26"/>
      <c r="AM65" s="29"/>
      <c r="AN65" s="26"/>
      <c r="AO65" s="26"/>
      <c r="AP65" s="29"/>
      <c r="AQ65" s="26"/>
      <c r="AR65" s="26"/>
      <c r="AS65" s="29"/>
      <c r="AT65" s="26"/>
      <c r="AU65" s="26"/>
      <c r="AV65" s="29"/>
      <c r="AW65" s="26"/>
      <c r="AX65" s="26"/>
      <c r="AY65" s="29"/>
      <c r="AZ65" s="26"/>
      <c r="BA65" s="26"/>
      <c r="BB65" s="29"/>
      <c r="BC65" s="26"/>
      <c r="BD65" s="26"/>
      <c r="BE65" s="29"/>
      <c r="BF65" s="26"/>
      <c r="BG65" s="26"/>
      <c r="BH65" s="29"/>
      <c r="BI65" s="26"/>
      <c r="BJ65" s="26"/>
      <c r="BK65" s="29"/>
      <c r="BL65" s="26"/>
      <c r="BM65" s="26"/>
      <c r="BN65" s="29"/>
      <c r="BO65" s="26"/>
      <c r="BP65" s="26"/>
      <c r="BQ65" s="30"/>
      <c r="BR65" s="26"/>
      <c r="BS65" s="26"/>
      <c r="BT65" s="29"/>
      <c r="BU65" s="26"/>
      <c r="BV65" s="26"/>
      <c r="BW65" s="29"/>
      <c r="BX65" s="26"/>
      <c r="BY65" s="26"/>
      <c r="BZ65" s="29"/>
      <c r="CA65" s="26"/>
      <c r="CB65" s="26"/>
      <c r="CC65" s="29"/>
      <c r="CD65" s="26"/>
      <c r="CE65" s="26"/>
      <c r="CF65" s="29"/>
      <c r="CG65" s="26"/>
      <c r="CH65" s="26"/>
      <c r="CI65" s="29"/>
      <c r="CJ65" s="26"/>
      <c r="CK65" s="26"/>
      <c r="CL65" s="30"/>
      <c r="CM65" s="29"/>
      <c r="CN65" s="29"/>
      <c r="CO65" s="29"/>
      <c r="CP65" s="30"/>
      <c r="CQ65" s="29"/>
      <c r="CR65" s="29"/>
      <c r="CS65" s="29"/>
      <c r="CT65" s="30"/>
      <c r="CU65" s="29"/>
      <c r="CV65" s="29"/>
      <c r="CW65" s="29"/>
      <c r="CX65" s="30"/>
      <c r="CY65" s="26"/>
      <c r="CZ65" s="26"/>
      <c r="DA65" s="26"/>
      <c r="DB65" s="26"/>
      <c r="DC65" s="26"/>
      <c r="DD65" s="26"/>
      <c r="DE65" s="8"/>
      <c r="DF65" s="5"/>
      <c r="DG65" s="5"/>
      <c r="DH65" s="8"/>
      <c r="DI65" s="5"/>
      <c r="DJ65" s="5"/>
      <c r="DK65" s="8"/>
      <c r="DL65" s="5"/>
      <c r="DM65" s="5"/>
      <c r="DN65" s="8"/>
      <c r="DO65" s="5"/>
      <c r="DP65" s="5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6"/>
      <c r="EC65" s="26"/>
      <c r="ED65" s="26"/>
      <c r="EE65" s="26"/>
      <c r="EF65" s="26"/>
      <c r="EG65" s="26"/>
      <c r="EH65" s="26"/>
      <c r="EI65" s="26"/>
      <c r="EJ65" s="26"/>
      <c r="EK65" s="26"/>
      <c r="EL65" s="26"/>
      <c r="EM65" s="26"/>
      <c r="EN65" s="26"/>
      <c r="EO65" s="26"/>
      <c r="EP65" s="26"/>
      <c r="EQ65" s="26"/>
      <c r="ER65" s="26"/>
      <c r="ES65" s="26"/>
      <c r="ET65" s="26"/>
      <c r="EU65" s="26"/>
      <c r="EV65" s="26"/>
      <c r="EW65" s="26"/>
      <c r="EX65" s="26"/>
      <c r="EY65" s="28"/>
      <c r="EZ65" s="26"/>
      <c r="FA65" s="26"/>
      <c r="FB65" s="28"/>
      <c r="FC65" s="39"/>
      <c r="FD65" s="39"/>
      <c r="FE65" s="39"/>
      <c r="FF65" s="39"/>
      <c r="FG65" s="39"/>
      <c r="FH65" s="39"/>
      <c r="FI65" s="31"/>
    </row>
    <row r="66" spans="1:165" s="16" customFormat="1" ht="18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9"/>
      <c r="AB66" s="26"/>
      <c r="AC66" s="26"/>
      <c r="AD66" s="29"/>
      <c r="AE66" s="26"/>
      <c r="AF66" s="26"/>
      <c r="AG66" s="29"/>
      <c r="AH66" s="26"/>
      <c r="AI66" s="26"/>
      <c r="AJ66" s="29"/>
      <c r="AK66" s="26"/>
      <c r="AL66" s="26"/>
      <c r="AM66" s="29"/>
      <c r="AN66" s="26"/>
      <c r="AO66" s="26"/>
      <c r="AP66" s="29"/>
      <c r="AQ66" s="26"/>
      <c r="AR66" s="26"/>
      <c r="AS66" s="29"/>
      <c r="AT66" s="26"/>
      <c r="AU66" s="26"/>
      <c r="AV66" s="29"/>
      <c r="AW66" s="26"/>
      <c r="AX66" s="26"/>
      <c r="AY66" s="29"/>
      <c r="AZ66" s="26"/>
      <c r="BA66" s="26"/>
      <c r="BB66" s="29"/>
      <c r="BC66" s="26"/>
      <c r="BD66" s="26"/>
      <c r="BE66" s="29"/>
      <c r="BF66" s="26"/>
      <c r="BG66" s="26"/>
      <c r="BH66" s="29"/>
      <c r="BI66" s="26"/>
      <c r="BJ66" s="26"/>
      <c r="BK66" s="29"/>
      <c r="BL66" s="26"/>
      <c r="BM66" s="26"/>
      <c r="BN66" s="29"/>
      <c r="BO66" s="26"/>
      <c r="BP66" s="26"/>
      <c r="BQ66" s="30"/>
      <c r="BR66" s="26"/>
      <c r="BS66" s="26"/>
      <c r="BT66" s="29"/>
      <c r="BU66" s="26"/>
      <c r="BV66" s="26"/>
      <c r="BW66" s="29"/>
      <c r="BX66" s="26"/>
      <c r="BY66" s="26"/>
      <c r="BZ66" s="29"/>
      <c r="CA66" s="26"/>
      <c r="CB66" s="26"/>
      <c r="CC66" s="29"/>
      <c r="CD66" s="26"/>
      <c r="CE66" s="26"/>
      <c r="CF66" s="29"/>
      <c r="CG66" s="26"/>
      <c r="CH66" s="26"/>
      <c r="CI66" s="29"/>
      <c r="CJ66" s="26"/>
      <c r="CK66" s="26"/>
      <c r="CL66" s="30"/>
      <c r="CM66" s="29"/>
      <c r="CN66" s="29"/>
      <c r="CO66" s="29"/>
      <c r="CP66" s="30"/>
      <c r="CQ66" s="29"/>
      <c r="CR66" s="29"/>
      <c r="CS66" s="29"/>
      <c r="CT66" s="30"/>
      <c r="CU66" s="29"/>
      <c r="CV66" s="29"/>
      <c r="CW66" s="29"/>
      <c r="CX66" s="30"/>
      <c r="CY66" s="26"/>
      <c r="CZ66" s="26"/>
      <c r="DA66" s="26"/>
      <c r="DB66" s="26"/>
      <c r="DC66" s="26"/>
      <c r="DD66" s="26"/>
      <c r="DE66" s="8"/>
      <c r="DF66" s="5"/>
      <c r="DG66" s="5"/>
      <c r="DH66" s="8"/>
      <c r="DI66" s="5"/>
      <c r="DJ66" s="5"/>
      <c r="DK66" s="8"/>
      <c r="DL66" s="5"/>
      <c r="DM66" s="5"/>
      <c r="DN66" s="8"/>
      <c r="DO66" s="5"/>
      <c r="DP66" s="5"/>
      <c r="DQ66" s="26"/>
      <c r="DR66" s="26"/>
      <c r="DS66" s="26"/>
      <c r="DT66" s="26"/>
      <c r="DU66" s="26"/>
      <c r="DV66" s="26"/>
      <c r="DW66" s="26"/>
      <c r="DX66" s="26"/>
      <c r="DY66" s="26"/>
      <c r="DZ66" s="26"/>
      <c r="EA66" s="26"/>
      <c r="EB66" s="26"/>
      <c r="EC66" s="26"/>
      <c r="ED66" s="26"/>
      <c r="EE66" s="26"/>
      <c r="EF66" s="26"/>
      <c r="EG66" s="26"/>
      <c r="EH66" s="26"/>
      <c r="EI66" s="26"/>
      <c r="EJ66" s="26"/>
      <c r="EK66" s="26"/>
      <c r="EL66" s="26"/>
      <c r="EM66" s="26"/>
      <c r="EN66" s="26"/>
      <c r="EO66" s="26"/>
      <c r="EP66" s="26"/>
      <c r="EQ66" s="26"/>
      <c r="ER66" s="26"/>
      <c r="ES66" s="26"/>
      <c r="ET66" s="26"/>
      <c r="EU66" s="26"/>
      <c r="EV66" s="26"/>
      <c r="EW66" s="26"/>
      <c r="EX66" s="26"/>
      <c r="EY66" s="28"/>
      <c r="EZ66" s="26"/>
      <c r="FA66" s="26"/>
      <c r="FB66" s="28"/>
      <c r="FC66" s="39"/>
      <c r="FD66" s="39"/>
      <c r="FE66" s="39"/>
      <c r="FF66" s="39"/>
      <c r="FG66" s="39"/>
      <c r="FH66" s="39"/>
      <c r="FI66" s="31"/>
    </row>
    <row r="67" spans="1:165" s="16" customFormat="1" ht="18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9"/>
      <c r="AB67" s="26"/>
      <c r="AC67" s="26"/>
      <c r="AD67" s="29"/>
      <c r="AE67" s="26"/>
      <c r="AF67" s="26"/>
      <c r="AG67" s="29"/>
      <c r="AH67" s="26"/>
      <c r="AI67" s="26"/>
      <c r="AJ67" s="29"/>
      <c r="AK67" s="26"/>
      <c r="AL67" s="26"/>
      <c r="AM67" s="29"/>
      <c r="AN67" s="26"/>
      <c r="AO67" s="26"/>
      <c r="AP67" s="29"/>
      <c r="AQ67" s="26"/>
      <c r="AR67" s="26"/>
      <c r="AS67" s="29"/>
      <c r="AT67" s="26"/>
      <c r="AU67" s="26"/>
      <c r="AV67" s="29"/>
      <c r="AW67" s="26"/>
      <c r="AX67" s="26"/>
      <c r="AY67" s="29"/>
      <c r="AZ67" s="26"/>
      <c r="BA67" s="26"/>
      <c r="BB67" s="29"/>
      <c r="BC67" s="26"/>
      <c r="BD67" s="26"/>
      <c r="BE67" s="29"/>
      <c r="BF67" s="26"/>
      <c r="BG67" s="26"/>
      <c r="BH67" s="29"/>
      <c r="BI67" s="26"/>
      <c r="BJ67" s="26"/>
      <c r="BK67" s="29"/>
      <c r="BL67" s="26"/>
      <c r="BM67" s="26"/>
      <c r="BN67" s="29"/>
      <c r="BO67" s="26"/>
      <c r="BP67" s="26"/>
      <c r="BQ67" s="30"/>
      <c r="BR67" s="26"/>
      <c r="BS67" s="26"/>
      <c r="BT67" s="29"/>
      <c r="BU67" s="26"/>
      <c r="BV67" s="26"/>
      <c r="BW67" s="29"/>
      <c r="BX67" s="26"/>
      <c r="BY67" s="26"/>
      <c r="BZ67" s="29"/>
      <c r="CA67" s="26"/>
      <c r="CB67" s="26"/>
      <c r="CC67" s="29"/>
      <c r="CD67" s="26"/>
      <c r="CE67" s="26"/>
      <c r="CF67" s="29"/>
      <c r="CG67" s="26"/>
      <c r="CH67" s="26"/>
      <c r="CI67" s="29"/>
      <c r="CJ67" s="26"/>
      <c r="CK67" s="26"/>
      <c r="CL67" s="30"/>
      <c r="CM67" s="29"/>
      <c r="CN67" s="29"/>
      <c r="CO67" s="29"/>
      <c r="CP67" s="30"/>
      <c r="CQ67" s="29"/>
      <c r="CR67" s="29"/>
      <c r="CS67" s="29"/>
      <c r="CT67" s="30"/>
      <c r="CU67" s="29"/>
      <c r="CV67" s="29"/>
      <c r="CW67" s="29"/>
      <c r="CX67" s="30"/>
      <c r="CY67" s="26"/>
      <c r="CZ67" s="26"/>
      <c r="DA67" s="26"/>
      <c r="DB67" s="26"/>
      <c r="DC67" s="26"/>
      <c r="DD67" s="26"/>
      <c r="DE67" s="8"/>
      <c r="DF67" s="5"/>
      <c r="DG67" s="5"/>
      <c r="DH67" s="8"/>
      <c r="DI67" s="5"/>
      <c r="DJ67" s="5"/>
      <c r="DK67" s="8"/>
      <c r="DL67" s="5"/>
      <c r="DM67" s="5"/>
      <c r="DN67" s="8"/>
      <c r="DO67" s="5"/>
      <c r="DP67" s="5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6"/>
      <c r="EC67" s="26"/>
      <c r="ED67" s="26"/>
      <c r="EE67" s="26"/>
      <c r="EF67" s="26"/>
      <c r="EG67" s="26"/>
      <c r="EH67" s="26"/>
      <c r="EI67" s="26"/>
      <c r="EJ67" s="26"/>
      <c r="EK67" s="26"/>
      <c r="EL67" s="26"/>
      <c r="EM67" s="26"/>
      <c r="EN67" s="26"/>
      <c r="EO67" s="26"/>
      <c r="EP67" s="26"/>
      <c r="EQ67" s="26"/>
      <c r="ER67" s="26"/>
      <c r="ES67" s="26"/>
      <c r="ET67" s="26"/>
      <c r="EU67" s="26"/>
      <c r="EV67" s="26"/>
      <c r="EW67" s="26"/>
      <c r="EX67" s="26"/>
      <c r="EY67" s="28"/>
      <c r="EZ67" s="26"/>
      <c r="FA67" s="26"/>
      <c r="FB67" s="28"/>
      <c r="FC67" s="39"/>
      <c r="FD67" s="39"/>
      <c r="FE67" s="39"/>
      <c r="FF67" s="39"/>
      <c r="FG67" s="39"/>
      <c r="FH67" s="39"/>
      <c r="FI67" s="31"/>
    </row>
    <row r="68" spans="1:165" s="16" customFormat="1" ht="18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9"/>
      <c r="AB68" s="26"/>
      <c r="AC68" s="26"/>
      <c r="AD68" s="29"/>
      <c r="AE68" s="26"/>
      <c r="AF68" s="26"/>
      <c r="AG68" s="29"/>
      <c r="AH68" s="26"/>
      <c r="AI68" s="26"/>
      <c r="AJ68" s="29"/>
      <c r="AK68" s="26"/>
      <c r="AL68" s="26"/>
      <c r="AM68" s="29"/>
      <c r="AN68" s="26"/>
      <c r="AO68" s="26"/>
      <c r="AP68" s="29"/>
      <c r="AQ68" s="26"/>
      <c r="AR68" s="26"/>
      <c r="AS68" s="29"/>
      <c r="AT68" s="26"/>
      <c r="AU68" s="26"/>
      <c r="AV68" s="29"/>
      <c r="AW68" s="26"/>
      <c r="AX68" s="26"/>
      <c r="AY68" s="29"/>
      <c r="AZ68" s="26"/>
      <c r="BA68" s="26"/>
      <c r="BB68" s="29"/>
      <c r="BC68" s="26"/>
      <c r="BD68" s="26"/>
      <c r="BE68" s="29"/>
      <c r="BF68" s="26"/>
      <c r="BG68" s="26"/>
      <c r="BH68" s="29"/>
      <c r="BI68" s="26"/>
      <c r="BJ68" s="26"/>
      <c r="BK68" s="29"/>
      <c r="BL68" s="26"/>
      <c r="BM68" s="26"/>
      <c r="BN68" s="29"/>
      <c r="BO68" s="26"/>
      <c r="BP68" s="26"/>
      <c r="BQ68" s="30"/>
      <c r="BR68" s="26"/>
      <c r="BS68" s="26"/>
      <c r="BT68" s="29"/>
      <c r="BU68" s="26"/>
      <c r="BV68" s="26"/>
      <c r="BW68" s="29"/>
      <c r="BX68" s="26"/>
      <c r="BY68" s="26"/>
      <c r="BZ68" s="29"/>
      <c r="CA68" s="26"/>
      <c r="CB68" s="26"/>
      <c r="CC68" s="29"/>
      <c r="CD68" s="26"/>
      <c r="CE68" s="26"/>
      <c r="CF68" s="29"/>
      <c r="CG68" s="26"/>
      <c r="CH68" s="26"/>
      <c r="CI68" s="29"/>
      <c r="CJ68" s="26"/>
      <c r="CK68" s="26"/>
      <c r="CL68" s="30"/>
      <c r="CM68" s="29"/>
      <c r="CN68" s="29"/>
      <c r="CO68" s="29"/>
      <c r="CP68" s="30"/>
      <c r="CQ68" s="29"/>
      <c r="CR68" s="29"/>
      <c r="CS68" s="29"/>
      <c r="CT68" s="30"/>
      <c r="CU68" s="29"/>
      <c r="CV68" s="29"/>
      <c r="CW68" s="29"/>
      <c r="CX68" s="30"/>
      <c r="CY68" s="26"/>
      <c r="CZ68" s="26"/>
      <c r="DA68" s="26"/>
      <c r="DB68" s="26"/>
      <c r="DC68" s="26"/>
      <c r="DD68" s="26"/>
      <c r="DE68" s="8"/>
      <c r="DF68" s="5"/>
      <c r="DG68" s="5"/>
      <c r="DH68" s="8"/>
      <c r="DI68" s="5"/>
      <c r="DJ68" s="5"/>
      <c r="DK68" s="8"/>
      <c r="DL68" s="5"/>
      <c r="DM68" s="5"/>
      <c r="DN68" s="8"/>
      <c r="DO68" s="5"/>
      <c r="DP68" s="5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6"/>
      <c r="EC68" s="26"/>
      <c r="ED68" s="26"/>
      <c r="EE68" s="26"/>
      <c r="EF68" s="26"/>
      <c r="EG68" s="26"/>
      <c r="EH68" s="26"/>
      <c r="EI68" s="26"/>
      <c r="EJ68" s="26"/>
      <c r="EK68" s="26"/>
      <c r="EL68" s="26"/>
      <c r="EM68" s="26"/>
      <c r="EN68" s="26"/>
      <c r="EO68" s="26"/>
      <c r="EP68" s="26"/>
      <c r="EQ68" s="26"/>
      <c r="ER68" s="26"/>
      <c r="ES68" s="26"/>
      <c r="ET68" s="26"/>
      <c r="EU68" s="26"/>
      <c r="EV68" s="26"/>
      <c r="EW68" s="26"/>
      <c r="EX68" s="26"/>
      <c r="EY68" s="28"/>
      <c r="EZ68" s="26"/>
      <c r="FA68" s="26"/>
      <c r="FB68" s="28"/>
      <c r="FC68" s="39"/>
      <c r="FD68" s="39"/>
      <c r="FE68" s="39"/>
      <c r="FF68" s="39"/>
      <c r="FG68" s="39"/>
      <c r="FH68" s="39"/>
      <c r="FI68" s="31"/>
    </row>
    <row r="69" spans="1:165" s="16" customFormat="1" ht="18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9"/>
      <c r="AB69" s="26"/>
      <c r="AC69" s="26"/>
      <c r="AD69" s="29"/>
      <c r="AE69" s="26"/>
      <c r="AF69" s="26"/>
      <c r="AG69" s="29"/>
      <c r="AH69" s="26"/>
      <c r="AI69" s="26"/>
      <c r="AJ69" s="29"/>
      <c r="AK69" s="26"/>
      <c r="AL69" s="26"/>
      <c r="AM69" s="29"/>
      <c r="AN69" s="26"/>
      <c r="AO69" s="26"/>
      <c r="AP69" s="29"/>
      <c r="AQ69" s="26"/>
      <c r="AR69" s="26"/>
      <c r="AS69" s="29"/>
      <c r="AT69" s="26"/>
      <c r="AU69" s="26"/>
      <c r="AV69" s="29"/>
      <c r="AW69" s="26"/>
      <c r="AX69" s="26"/>
      <c r="AY69" s="29"/>
      <c r="AZ69" s="26"/>
      <c r="BA69" s="26"/>
      <c r="BB69" s="29"/>
      <c r="BC69" s="26"/>
      <c r="BD69" s="26"/>
      <c r="BE69" s="29"/>
      <c r="BF69" s="26"/>
      <c r="BG69" s="26"/>
      <c r="BH69" s="29"/>
      <c r="BI69" s="26"/>
      <c r="BJ69" s="26"/>
      <c r="BK69" s="29"/>
      <c r="BL69" s="26"/>
      <c r="BM69" s="26"/>
      <c r="BN69" s="29"/>
      <c r="BO69" s="26"/>
      <c r="BP69" s="26"/>
      <c r="BQ69" s="30"/>
      <c r="BR69" s="26"/>
      <c r="BS69" s="26"/>
      <c r="BT69" s="29"/>
      <c r="BU69" s="26"/>
      <c r="BV69" s="26"/>
      <c r="BW69" s="29"/>
      <c r="BX69" s="26"/>
      <c r="BY69" s="26"/>
      <c r="BZ69" s="29"/>
      <c r="CA69" s="26"/>
      <c r="CB69" s="26"/>
      <c r="CC69" s="29"/>
      <c r="CD69" s="26"/>
      <c r="CE69" s="26"/>
      <c r="CF69" s="29"/>
      <c r="CG69" s="26"/>
      <c r="CH69" s="26"/>
      <c r="CI69" s="29"/>
      <c r="CJ69" s="26"/>
      <c r="CK69" s="26"/>
      <c r="CL69" s="30"/>
      <c r="CM69" s="29"/>
      <c r="CN69" s="29"/>
      <c r="CO69" s="29"/>
      <c r="CP69" s="30"/>
      <c r="CQ69" s="29"/>
      <c r="CR69" s="29"/>
      <c r="CS69" s="29"/>
      <c r="CT69" s="30"/>
      <c r="CU69" s="29"/>
      <c r="CV69" s="29"/>
      <c r="CW69" s="29"/>
      <c r="CX69" s="30"/>
      <c r="CY69" s="26"/>
      <c r="CZ69" s="26"/>
      <c r="DA69" s="26"/>
      <c r="DB69" s="26"/>
      <c r="DC69" s="26"/>
      <c r="DD69" s="26"/>
      <c r="DE69" s="8"/>
      <c r="DF69" s="5"/>
      <c r="DG69" s="5"/>
      <c r="DH69" s="8"/>
      <c r="DI69" s="5"/>
      <c r="DJ69" s="5"/>
      <c r="DK69" s="8"/>
      <c r="DL69" s="5"/>
      <c r="DM69" s="5"/>
      <c r="DN69" s="8"/>
      <c r="DO69" s="5"/>
      <c r="DP69" s="5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6"/>
      <c r="EC69" s="26"/>
      <c r="ED69" s="26"/>
      <c r="EE69" s="26"/>
      <c r="EF69" s="26"/>
      <c r="EG69" s="26"/>
      <c r="EH69" s="26"/>
      <c r="EI69" s="26"/>
      <c r="EJ69" s="26"/>
      <c r="EK69" s="26"/>
      <c r="EL69" s="26"/>
      <c r="EM69" s="26"/>
      <c r="EN69" s="26"/>
      <c r="EO69" s="26"/>
      <c r="EP69" s="26"/>
      <c r="EQ69" s="26"/>
      <c r="ER69" s="26"/>
      <c r="ES69" s="26"/>
      <c r="ET69" s="26"/>
      <c r="EU69" s="26"/>
      <c r="EV69" s="26"/>
      <c r="EW69" s="26"/>
      <c r="EX69" s="26"/>
      <c r="EY69" s="28"/>
      <c r="EZ69" s="26"/>
      <c r="FA69" s="26"/>
      <c r="FB69" s="28"/>
      <c r="FC69" s="39"/>
      <c r="FD69" s="39"/>
      <c r="FE69" s="39"/>
      <c r="FF69" s="39"/>
      <c r="FG69" s="39"/>
      <c r="FH69" s="39"/>
      <c r="FI69" s="31"/>
    </row>
    <row r="70" spans="1:165" s="16" customFormat="1" ht="18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9"/>
      <c r="AB70" s="26"/>
      <c r="AC70" s="26"/>
      <c r="AD70" s="29"/>
      <c r="AE70" s="26"/>
      <c r="AF70" s="26"/>
      <c r="AG70" s="29"/>
      <c r="AH70" s="26"/>
      <c r="AI70" s="26"/>
      <c r="AJ70" s="29"/>
      <c r="AK70" s="26"/>
      <c r="AL70" s="26"/>
      <c r="AM70" s="29"/>
      <c r="AN70" s="26"/>
      <c r="AO70" s="26"/>
      <c r="AP70" s="29"/>
      <c r="AQ70" s="26"/>
      <c r="AR70" s="26"/>
      <c r="AS70" s="29"/>
      <c r="AT70" s="26"/>
      <c r="AU70" s="26"/>
      <c r="AV70" s="29"/>
      <c r="AW70" s="26"/>
      <c r="AX70" s="26"/>
      <c r="AY70" s="29"/>
      <c r="AZ70" s="26"/>
      <c r="BA70" s="26"/>
      <c r="BB70" s="29"/>
      <c r="BC70" s="26"/>
      <c r="BD70" s="26"/>
      <c r="BE70" s="29"/>
      <c r="BF70" s="26"/>
      <c r="BG70" s="26"/>
      <c r="BH70" s="29"/>
      <c r="BI70" s="26"/>
      <c r="BJ70" s="26"/>
      <c r="BK70" s="29"/>
      <c r="BL70" s="26"/>
      <c r="BM70" s="26"/>
      <c r="BN70" s="29"/>
      <c r="BO70" s="26"/>
      <c r="BP70" s="26"/>
      <c r="BQ70" s="30"/>
      <c r="BR70" s="26"/>
      <c r="BS70" s="26"/>
      <c r="BT70" s="29"/>
      <c r="BU70" s="26"/>
      <c r="BV70" s="26"/>
      <c r="BW70" s="29"/>
      <c r="BX70" s="26"/>
      <c r="BY70" s="26"/>
      <c r="BZ70" s="29"/>
      <c r="CA70" s="26"/>
      <c r="CB70" s="26"/>
      <c r="CC70" s="29"/>
      <c r="CD70" s="26"/>
      <c r="CE70" s="26"/>
      <c r="CF70" s="29"/>
      <c r="CG70" s="26"/>
      <c r="CH70" s="26"/>
      <c r="CI70" s="29"/>
      <c r="CJ70" s="26"/>
      <c r="CK70" s="26"/>
      <c r="CL70" s="30"/>
      <c r="CM70" s="29"/>
      <c r="CN70" s="29"/>
      <c r="CO70" s="29"/>
      <c r="CP70" s="30"/>
      <c r="CQ70" s="29"/>
      <c r="CR70" s="29"/>
      <c r="CS70" s="29"/>
      <c r="CT70" s="30"/>
      <c r="CU70" s="29"/>
      <c r="CV70" s="29"/>
      <c r="CW70" s="29"/>
      <c r="CX70" s="30"/>
      <c r="CY70" s="26"/>
      <c r="CZ70" s="26"/>
      <c r="DA70" s="26"/>
      <c r="DB70" s="26"/>
      <c r="DC70" s="26"/>
      <c r="DD70" s="26"/>
      <c r="DE70" s="8"/>
      <c r="DF70" s="5"/>
      <c r="DG70" s="5"/>
      <c r="DH70" s="8"/>
      <c r="DI70" s="5"/>
      <c r="DJ70" s="5"/>
      <c r="DK70" s="8"/>
      <c r="DL70" s="5"/>
      <c r="DM70" s="5"/>
      <c r="DN70" s="8"/>
      <c r="DO70" s="5"/>
      <c r="DP70" s="5"/>
      <c r="DQ70" s="26"/>
      <c r="DR70" s="26"/>
      <c r="DS70" s="26"/>
      <c r="DT70" s="26"/>
      <c r="DU70" s="26"/>
      <c r="DV70" s="26"/>
      <c r="DW70" s="26"/>
      <c r="DX70" s="26"/>
      <c r="DY70" s="26"/>
      <c r="DZ70" s="26"/>
      <c r="EA70" s="26"/>
      <c r="EB70" s="26"/>
      <c r="EC70" s="26"/>
      <c r="ED70" s="26"/>
      <c r="EE70" s="26"/>
      <c r="EF70" s="26"/>
      <c r="EG70" s="26"/>
      <c r="EH70" s="26"/>
      <c r="EI70" s="26"/>
      <c r="EJ70" s="26"/>
      <c r="EK70" s="26"/>
      <c r="EL70" s="26"/>
      <c r="EM70" s="26"/>
      <c r="EN70" s="26"/>
      <c r="EO70" s="26"/>
      <c r="EP70" s="26"/>
      <c r="EQ70" s="26"/>
      <c r="ER70" s="26"/>
      <c r="ES70" s="26"/>
      <c r="ET70" s="26"/>
      <c r="EU70" s="26"/>
      <c r="EV70" s="26"/>
      <c r="EW70" s="26"/>
      <c r="EX70" s="26"/>
      <c r="EY70" s="28"/>
      <c r="EZ70" s="26"/>
      <c r="FA70" s="26"/>
      <c r="FB70" s="28"/>
      <c r="FC70" s="39"/>
      <c r="FD70" s="39"/>
      <c r="FE70" s="39"/>
      <c r="FF70" s="39"/>
      <c r="FG70" s="39"/>
      <c r="FH70" s="39"/>
      <c r="FI70" s="31"/>
    </row>
    <row r="71" spans="1:165" s="16" customFormat="1" ht="18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9"/>
      <c r="AB71" s="26"/>
      <c r="AC71" s="26"/>
      <c r="AD71" s="29"/>
      <c r="AE71" s="26"/>
      <c r="AF71" s="26"/>
      <c r="AG71" s="29"/>
      <c r="AH71" s="26"/>
      <c r="AI71" s="26"/>
      <c r="AJ71" s="29"/>
      <c r="AK71" s="26"/>
      <c r="AL71" s="26"/>
      <c r="AM71" s="29"/>
      <c r="AN71" s="26"/>
      <c r="AO71" s="26"/>
      <c r="AP71" s="29"/>
      <c r="AQ71" s="26"/>
      <c r="AR71" s="26"/>
      <c r="AS71" s="29"/>
      <c r="AT71" s="26"/>
      <c r="AU71" s="26"/>
      <c r="AV71" s="29"/>
      <c r="AW71" s="26"/>
      <c r="AX71" s="26"/>
      <c r="AY71" s="29"/>
      <c r="AZ71" s="26"/>
      <c r="BA71" s="26"/>
      <c r="BB71" s="29"/>
      <c r="BC71" s="26"/>
      <c r="BD71" s="26"/>
      <c r="BE71" s="29"/>
      <c r="BF71" s="26"/>
      <c r="BG71" s="26"/>
      <c r="BH71" s="29"/>
      <c r="BI71" s="26"/>
      <c r="BJ71" s="26"/>
      <c r="BK71" s="29"/>
      <c r="BL71" s="26"/>
      <c r="BM71" s="26"/>
      <c r="BN71" s="29"/>
      <c r="BO71" s="26"/>
      <c r="BP71" s="26"/>
      <c r="BQ71" s="30"/>
      <c r="BR71" s="26"/>
      <c r="BS71" s="26"/>
      <c r="BT71" s="29"/>
      <c r="BU71" s="26"/>
      <c r="BV71" s="26"/>
      <c r="BW71" s="29"/>
      <c r="BX71" s="26"/>
      <c r="BY71" s="26"/>
      <c r="BZ71" s="29"/>
      <c r="CA71" s="26"/>
      <c r="CB71" s="26"/>
      <c r="CC71" s="29"/>
      <c r="CD71" s="26"/>
      <c r="CE71" s="26"/>
      <c r="CF71" s="29"/>
      <c r="CG71" s="26"/>
      <c r="CH71" s="26"/>
      <c r="CI71" s="29"/>
      <c r="CJ71" s="26"/>
      <c r="CK71" s="26"/>
      <c r="CL71" s="30"/>
      <c r="CM71" s="29"/>
      <c r="CN71" s="29"/>
      <c r="CO71" s="29"/>
      <c r="CP71" s="30"/>
      <c r="CQ71" s="29"/>
      <c r="CR71" s="29"/>
      <c r="CS71" s="29"/>
      <c r="CT71" s="30"/>
      <c r="CU71" s="29"/>
      <c r="CV71" s="29"/>
      <c r="CW71" s="29"/>
      <c r="CX71" s="30"/>
      <c r="CY71" s="26"/>
      <c r="CZ71" s="26"/>
      <c r="DA71" s="26"/>
      <c r="DB71" s="26"/>
      <c r="DC71" s="26"/>
      <c r="DD71" s="26"/>
      <c r="DE71" s="8"/>
      <c r="DF71" s="5"/>
      <c r="DG71" s="5"/>
      <c r="DH71" s="8"/>
      <c r="DI71" s="5"/>
      <c r="DJ71" s="5"/>
      <c r="DK71" s="8"/>
      <c r="DL71" s="5"/>
      <c r="DM71" s="5"/>
      <c r="DN71" s="8"/>
      <c r="DO71" s="5"/>
      <c r="DP71" s="5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6"/>
      <c r="EC71" s="26"/>
      <c r="ED71" s="26"/>
      <c r="EE71" s="26"/>
      <c r="EF71" s="26"/>
      <c r="EG71" s="26"/>
      <c r="EH71" s="26"/>
      <c r="EI71" s="26"/>
      <c r="EJ71" s="26"/>
      <c r="EK71" s="26"/>
      <c r="EL71" s="26"/>
      <c r="EM71" s="26"/>
      <c r="EN71" s="26"/>
      <c r="EO71" s="26"/>
      <c r="EP71" s="26"/>
      <c r="EQ71" s="26"/>
      <c r="ER71" s="26"/>
      <c r="ES71" s="26"/>
      <c r="ET71" s="26"/>
      <c r="EU71" s="26"/>
      <c r="EV71" s="26"/>
      <c r="EW71" s="26"/>
      <c r="EX71" s="26"/>
      <c r="EY71" s="28"/>
      <c r="EZ71" s="26"/>
      <c r="FA71" s="26"/>
      <c r="FB71" s="28"/>
      <c r="FC71" s="39"/>
      <c r="FD71" s="39"/>
      <c r="FE71" s="39"/>
      <c r="FF71" s="39"/>
      <c r="FG71" s="39"/>
      <c r="FH71" s="39"/>
      <c r="FI71" s="31"/>
    </row>
    <row r="72" spans="1:165" s="16" customFormat="1" ht="18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9"/>
      <c r="AB72" s="26"/>
      <c r="AC72" s="26"/>
      <c r="AD72" s="29"/>
      <c r="AE72" s="26"/>
      <c r="AF72" s="26"/>
      <c r="AG72" s="29"/>
      <c r="AH72" s="26"/>
      <c r="AI72" s="26"/>
      <c r="AJ72" s="29"/>
      <c r="AK72" s="26"/>
      <c r="AL72" s="26"/>
      <c r="AM72" s="29"/>
      <c r="AN72" s="26"/>
      <c r="AO72" s="26"/>
      <c r="AP72" s="29"/>
      <c r="AQ72" s="26"/>
      <c r="AR72" s="26"/>
      <c r="AS72" s="29"/>
      <c r="AT72" s="26"/>
      <c r="AU72" s="26"/>
      <c r="AV72" s="29"/>
      <c r="AW72" s="26"/>
      <c r="AX72" s="26"/>
      <c r="AY72" s="29"/>
      <c r="AZ72" s="26"/>
      <c r="BA72" s="26"/>
      <c r="BB72" s="29"/>
      <c r="BC72" s="26"/>
      <c r="BD72" s="26"/>
      <c r="BE72" s="29"/>
      <c r="BF72" s="26"/>
      <c r="BG72" s="26"/>
      <c r="BH72" s="29"/>
      <c r="BI72" s="26"/>
      <c r="BJ72" s="26"/>
      <c r="BK72" s="29"/>
      <c r="BL72" s="26"/>
      <c r="BM72" s="26"/>
      <c r="BN72" s="29"/>
      <c r="BO72" s="26"/>
      <c r="BP72" s="26"/>
      <c r="BQ72" s="30"/>
      <c r="BR72" s="26"/>
      <c r="BS72" s="26"/>
      <c r="BT72" s="29"/>
      <c r="BU72" s="26"/>
      <c r="BV72" s="26"/>
      <c r="BW72" s="29"/>
      <c r="BX72" s="26"/>
      <c r="BY72" s="26"/>
      <c r="BZ72" s="29"/>
      <c r="CA72" s="26"/>
      <c r="CB72" s="26"/>
      <c r="CC72" s="29"/>
      <c r="CD72" s="26"/>
      <c r="CE72" s="26"/>
      <c r="CF72" s="29"/>
      <c r="CG72" s="26"/>
      <c r="CH72" s="26"/>
      <c r="CI72" s="29"/>
      <c r="CJ72" s="26"/>
      <c r="CK72" s="26"/>
      <c r="CL72" s="30"/>
      <c r="CM72" s="29"/>
      <c r="CN72" s="29"/>
      <c r="CO72" s="29"/>
      <c r="CP72" s="30"/>
      <c r="CQ72" s="29"/>
      <c r="CR72" s="29"/>
      <c r="CS72" s="29"/>
      <c r="CT72" s="30"/>
      <c r="CU72" s="29"/>
      <c r="CV72" s="29"/>
      <c r="CW72" s="29"/>
      <c r="CX72" s="30"/>
      <c r="CY72" s="26"/>
      <c r="CZ72" s="26"/>
      <c r="DA72" s="26"/>
      <c r="DB72" s="26"/>
      <c r="DC72" s="26"/>
      <c r="DD72" s="26"/>
      <c r="DE72" s="8"/>
      <c r="DF72" s="5"/>
      <c r="DG72" s="5"/>
      <c r="DH72" s="8"/>
      <c r="DI72" s="5"/>
      <c r="DJ72" s="5"/>
      <c r="DK72" s="8"/>
      <c r="DL72" s="5"/>
      <c r="DM72" s="5"/>
      <c r="DN72" s="8"/>
      <c r="DO72" s="5"/>
      <c r="DP72" s="5"/>
      <c r="DQ72" s="26"/>
      <c r="DR72" s="26"/>
      <c r="DS72" s="26"/>
      <c r="DT72" s="26"/>
      <c r="DU72" s="26"/>
      <c r="DV72" s="26"/>
      <c r="DW72" s="26"/>
      <c r="DX72" s="26"/>
      <c r="DY72" s="26"/>
      <c r="DZ72" s="26"/>
      <c r="EA72" s="26"/>
      <c r="EB72" s="26"/>
      <c r="EC72" s="26"/>
      <c r="ED72" s="26"/>
      <c r="EE72" s="26"/>
      <c r="EF72" s="26"/>
      <c r="EG72" s="26"/>
      <c r="EH72" s="26"/>
      <c r="EI72" s="26"/>
      <c r="EJ72" s="26"/>
      <c r="EK72" s="26"/>
      <c r="EL72" s="26"/>
      <c r="EM72" s="26"/>
      <c r="EN72" s="26"/>
      <c r="EO72" s="26"/>
      <c r="EP72" s="26"/>
      <c r="EQ72" s="26"/>
      <c r="ER72" s="26"/>
      <c r="ES72" s="26"/>
      <c r="ET72" s="26"/>
      <c r="EU72" s="26"/>
      <c r="EV72" s="26"/>
      <c r="EW72" s="26"/>
      <c r="EX72" s="26"/>
      <c r="EY72" s="28"/>
      <c r="EZ72" s="26"/>
      <c r="FA72" s="26"/>
      <c r="FB72" s="28"/>
      <c r="FC72" s="39"/>
      <c r="FD72" s="39"/>
      <c r="FE72" s="39"/>
      <c r="FF72" s="39"/>
      <c r="FG72" s="39"/>
      <c r="FH72" s="39"/>
      <c r="FI72" s="31"/>
    </row>
    <row r="73" spans="1:165" s="16" customFormat="1" ht="18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9"/>
      <c r="AB73" s="26"/>
      <c r="AC73" s="26"/>
      <c r="AD73" s="29"/>
      <c r="AE73" s="26"/>
      <c r="AF73" s="26"/>
      <c r="AG73" s="29"/>
      <c r="AH73" s="26"/>
      <c r="AI73" s="26"/>
      <c r="AJ73" s="29"/>
      <c r="AK73" s="26"/>
      <c r="AL73" s="26"/>
      <c r="AM73" s="29"/>
      <c r="AN73" s="26"/>
      <c r="AO73" s="26"/>
      <c r="AP73" s="29"/>
      <c r="AQ73" s="26"/>
      <c r="AR73" s="26"/>
      <c r="AS73" s="29"/>
      <c r="AT73" s="26"/>
      <c r="AU73" s="26"/>
      <c r="AV73" s="29"/>
      <c r="AW73" s="26"/>
      <c r="AX73" s="26"/>
      <c r="AY73" s="29"/>
      <c r="AZ73" s="26"/>
      <c r="BA73" s="26"/>
      <c r="BB73" s="29"/>
      <c r="BC73" s="26"/>
      <c r="BD73" s="26"/>
      <c r="BE73" s="29"/>
      <c r="BF73" s="26"/>
      <c r="BG73" s="26"/>
      <c r="BH73" s="29"/>
      <c r="BI73" s="26"/>
      <c r="BJ73" s="26"/>
      <c r="BK73" s="29"/>
      <c r="BL73" s="26"/>
      <c r="BM73" s="26"/>
      <c r="BN73" s="29"/>
      <c r="BO73" s="26"/>
      <c r="BP73" s="26"/>
      <c r="BQ73" s="30"/>
      <c r="BR73" s="26"/>
      <c r="BS73" s="26"/>
      <c r="BT73" s="29"/>
      <c r="BU73" s="26"/>
      <c r="BV73" s="26"/>
      <c r="BW73" s="29"/>
      <c r="BX73" s="26"/>
      <c r="BY73" s="26"/>
      <c r="BZ73" s="29"/>
      <c r="CA73" s="26"/>
      <c r="CB73" s="26"/>
      <c r="CC73" s="29"/>
      <c r="CD73" s="26"/>
      <c r="CE73" s="26"/>
      <c r="CF73" s="29"/>
      <c r="CG73" s="26"/>
      <c r="CH73" s="26"/>
      <c r="CI73" s="29"/>
      <c r="CJ73" s="26"/>
      <c r="CK73" s="26"/>
      <c r="CL73" s="30"/>
      <c r="CM73" s="29"/>
      <c r="CN73" s="29"/>
      <c r="CO73" s="29"/>
      <c r="CP73" s="30"/>
      <c r="CQ73" s="29"/>
      <c r="CR73" s="29"/>
      <c r="CS73" s="29"/>
      <c r="CT73" s="30"/>
      <c r="CU73" s="29"/>
      <c r="CV73" s="29"/>
      <c r="CW73" s="29"/>
      <c r="CX73" s="30"/>
      <c r="CY73" s="26"/>
      <c r="CZ73" s="26"/>
      <c r="DA73" s="26"/>
      <c r="DB73" s="26"/>
      <c r="DC73" s="26"/>
      <c r="DD73" s="26"/>
      <c r="DE73" s="8"/>
      <c r="DF73" s="5"/>
      <c r="DG73" s="5"/>
      <c r="DH73" s="8"/>
      <c r="DI73" s="5"/>
      <c r="DJ73" s="5"/>
      <c r="DK73" s="8"/>
      <c r="DL73" s="5"/>
      <c r="DM73" s="5"/>
      <c r="DN73" s="8"/>
      <c r="DO73" s="5"/>
      <c r="DP73" s="5"/>
      <c r="DQ73" s="26"/>
      <c r="DR73" s="26"/>
      <c r="DS73" s="26"/>
      <c r="DT73" s="26"/>
      <c r="DU73" s="26"/>
      <c r="DV73" s="26"/>
      <c r="DW73" s="26"/>
      <c r="DX73" s="26"/>
      <c r="DY73" s="26"/>
      <c r="DZ73" s="26"/>
      <c r="EA73" s="26"/>
      <c r="EB73" s="26"/>
      <c r="EC73" s="26"/>
      <c r="ED73" s="26"/>
      <c r="EE73" s="26"/>
      <c r="EF73" s="26"/>
      <c r="EG73" s="26"/>
      <c r="EH73" s="26"/>
      <c r="EI73" s="26"/>
      <c r="EJ73" s="26"/>
      <c r="EK73" s="26"/>
      <c r="EL73" s="26"/>
      <c r="EM73" s="26"/>
      <c r="EN73" s="26"/>
      <c r="EO73" s="26"/>
      <c r="EP73" s="26"/>
      <c r="EQ73" s="26"/>
      <c r="ER73" s="26"/>
      <c r="ES73" s="26"/>
      <c r="ET73" s="26"/>
      <c r="EU73" s="26"/>
      <c r="EV73" s="26"/>
      <c r="EW73" s="26"/>
      <c r="EX73" s="26"/>
      <c r="EY73" s="28"/>
      <c r="EZ73" s="26"/>
      <c r="FA73" s="26"/>
      <c r="FB73" s="28"/>
      <c r="FC73" s="39"/>
      <c r="FD73" s="39"/>
      <c r="FE73" s="39"/>
      <c r="FF73" s="39"/>
      <c r="FG73" s="39"/>
      <c r="FH73" s="39"/>
      <c r="FI73" s="31"/>
    </row>
    <row r="74" spans="1:165" s="16" customFormat="1" ht="18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9"/>
      <c r="AB74" s="26"/>
      <c r="AC74" s="26"/>
      <c r="AD74" s="29"/>
      <c r="AE74" s="26"/>
      <c r="AF74" s="26"/>
      <c r="AG74" s="29"/>
      <c r="AH74" s="26"/>
      <c r="AI74" s="26"/>
      <c r="AJ74" s="29"/>
      <c r="AK74" s="26"/>
      <c r="AL74" s="26"/>
      <c r="AM74" s="29"/>
      <c r="AN74" s="26"/>
      <c r="AO74" s="26"/>
      <c r="AP74" s="29"/>
      <c r="AQ74" s="26"/>
      <c r="AR74" s="26"/>
      <c r="AS74" s="29"/>
      <c r="AT74" s="26"/>
      <c r="AU74" s="26"/>
      <c r="AV74" s="29"/>
      <c r="AW74" s="26"/>
      <c r="AX74" s="26"/>
      <c r="AY74" s="29"/>
      <c r="AZ74" s="26"/>
      <c r="BA74" s="26"/>
      <c r="BB74" s="29"/>
      <c r="BC74" s="26"/>
      <c r="BD74" s="26"/>
      <c r="BE74" s="29"/>
      <c r="BF74" s="26"/>
      <c r="BG74" s="26"/>
      <c r="BH74" s="29"/>
      <c r="BI74" s="26"/>
      <c r="BJ74" s="26"/>
      <c r="BK74" s="29"/>
      <c r="BL74" s="26"/>
      <c r="BM74" s="26"/>
      <c r="BN74" s="29"/>
      <c r="BO74" s="26"/>
      <c r="BP74" s="26"/>
      <c r="BQ74" s="30"/>
      <c r="BR74" s="26"/>
      <c r="BS74" s="26"/>
      <c r="BT74" s="29"/>
      <c r="BU74" s="26"/>
      <c r="BV74" s="26"/>
      <c r="BW74" s="29"/>
      <c r="BX74" s="26"/>
      <c r="BY74" s="26"/>
      <c r="BZ74" s="29"/>
      <c r="CA74" s="26"/>
      <c r="CB74" s="26"/>
      <c r="CC74" s="29"/>
      <c r="CD74" s="26"/>
      <c r="CE74" s="26"/>
      <c r="CF74" s="29"/>
      <c r="CG74" s="26"/>
      <c r="CH74" s="26"/>
      <c r="CI74" s="29"/>
      <c r="CJ74" s="26"/>
      <c r="CK74" s="26"/>
      <c r="CL74" s="30"/>
      <c r="CM74" s="29"/>
      <c r="CN74" s="29"/>
      <c r="CO74" s="29"/>
      <c r="CP74" s="30"/>
      <c r="CQ74" s="29"/>
      <c r="CR74" s="29"/>
      <c r="CS74" s="29"/>
      <c r="CT74" s="30"/>
      <c r="CU74" s="29"/>
      <c r="CV74" s="29"/>
      <c r="CW74" s="29"/>
      <c r="CX74" s="30"/>
      <c r="CY74" s="26"/>
      <c r="CZ74" s="26"/>
      <c r="DA74" s="26"/>
      <c r="DB74" s="26"/>
      <c r="DC74" s="26"/>
      <c r="DD74" s="26"/>
      <c r="DE74" s="8"/>
      <c r="DF74" s="5"/>
      <c r="DG74" s="5"/>
      <c r="DH74" s="8"/>
      <c r="DI74" s="5"/>
      <c r="DJ74" s="5"/>
      <c r="DK74" s="8"/>
      <c r="DL74" s="5"/>
      <c r="DM74" s="5"/>
      <c r="DN74" s="8"/>
      <c r="DO74" s="5"/>
      <c r="DP74" s="5"/>
      <c r="DQ74" s="26"/>
      <c r="DR74" s="26"/>
      <c r="DS74" s="26"/>
      <c r="DT74" s="26"/>
      <c r="DU74" s="26"/>
      <c r="DV74" s="26"/>
      <c r="DW74" s="26"/>
      <c r="DX74" s="26"/>
      <c r="DY74" s="26"/>
      <c r="DZ74" s="26"/>
      <c r="EA74" s="26"/>
      <c r="EB74" s="26"/>
      <c r="EC74" s="26"/>
      <c r="ED74" s="26"/>
      <c r="EE74" s="26"/>
      <c r="EF74" s="26"/>
      <c r="EG74" s="26"/>
      <c r="EH74" s="26"/>
      <c r="EI74" s="26"/>
      <c r="EJ74" s="26"/>
      <c r="EK74" s="26"/>
      <c r="EL74" s="26"/>
      <c r="EM74" s="26"/>
      <c r="EN74" s="26"/>
      <c r="EO74" s="26"/>
      <c r="EP74" s="26"/>
      <c r="EQ74" s="26"/>
      <c r="ER74" s="26"/>
      <c r="ES74" s="26"/>
      <c r="ET74" s="26"/>
      <c r="EU74" s="26"/>
      <c r="EV74" s="26"/>
      <c r="EW74" s="26"/>
      <c r="EX74" s="26"/>
      <c r="EY74" s="28"/>
      <c r="EZ74" s="26"/>
      <c r="FA74" s="26"/>
      <c r="FB74" s="28"/>
      <c r="FC74" s="39"/>
      <c r="FD74" s="39"/>
      <c r="FE74" s="39"/>
      <c r="FF74" s="39"/>
      <c r="FG74" s="39"/>
      <c r="FH74" s="39"/>
      <c r="FI74" s="31"/>
    </row>
    <row r="75" spans="1:165" s="16" customFormat="1" ht="18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9"/>
      <c r="AB75" s="26"/>
      <c r="AC75" s="26"/>
      <c r="AD75" s="29"/>
      <c r="AE75" s="26"/>
      <c r="AF75" s="26"/>
      <c r="AG75" s="29"/>
      <c r="AH75" s="26"/>
      <c r="AI75" s="26"/>
      <c r="AJ75" s="29"/>
      <c r="AK75" s="26"/>
      <c r="AL75" s="26"/>
      <c r="AM75" s="29"/>
      <c r="AN75" s="26"/>
      <c r="AO75" s="26"/>
      <c r="AP75" s="29"/>
      <c r="AQ75" s="26"/>
      <c r="AR75" s="26"/>
      <c r="AS75" s="29"/>
      <c r="AT75" s="26"/>
      <c r="AU75" s="26"/>
      <c r="AV75" s="29"/>
      <c r="AW75" s="26"/>
      <c r="AX75" s="26"/>
      <c r="AY75" s="29"/>
      <c r="AZ75" s="26"/>
      <c r="BA75" s="26"/>
      <c r="BB75" s="29"/>
      <c r="BC75" s="26"/>
      <c r="BD75" s="26"/>
      <c r="BE75" s="29"/>
      <c r="BF75" s="26"/>
      <c r="BG75" s="26"/>
      <c r="BH75" s="29"/>
      <c r="BI75" s="26"/>
      <c r="BJ75" s="26"/>
      <c r="BK75" s="29"/>
      <c r="BL75" s="26"/>
      <c r="BM75" s="26"/>
      <c r="BN75" s="29"/>
      <c r="BO75" s="26"/>
      <c r="BP75" s="26"/>
      <c r="BQ75" s="30"/>
      <c r="BR75" s="26"/>
      <c r="BS75" s="26"/>
      <c r="BT75" s="29"/>
      <c r="BU75" s="26"/>
      <c r="BV75" s="26"/>
      <c r="BW75" s="29"/>
      <c r="BX75" s="26"/>
      <c r="BY75" s="26"/>
      <c r="BZ75" s="29"/>
      <c r="CA75" s="26"/>
      <c r="CB75" s="26"/>
      <c r="CC75" s="29"/>
      <c r="CD75" s="26"/>
      <c r="CE75" s="26"/>
      <c r="CF75" s="29"/>
      <c r="CG75" s="26"/>
      <c r="CH75" s="26"/>
      <c r="CI75" s="29"/>
      <c r="CJ75" s="26"/>
      <c r="CK75" s="26"/>
      <c r="CL75" s="30"/>
      <c r="CM75" s="29"/>
      <c r="CN75" s="29"/>
      <c r="CO75" s="29"/>
      <c r="CP75" s="30"/>
      <c r="CQ75" s="29"/>
      <c r="CR75" s="29"/>
      <c r="CS75" s="29"/>
      <c r="CT75" s="30"/>
      <c r="CU75" s="29"/>
      <c r="CV75" s="29"/>
      <c r="CW75" s="29"/>
      <c r="CX75" s="30"/>
      <c r="CY75" s="26"/>
      <c r="CZ75" s="26"/>
      <c r="DA75" s="26"/>
      <c r="DB75" s="26"/>
      <c r="DC75" s="26"/>
      <c r="DD75" s="26"/>
      <c r="DE75" s="8"/>
      <c r="DF75" s="5"/>
      <c r="DG75" s="5"/>
      <c r="DH75" s="8"/>
      <c r="DI75" s="5"/>
      <c r="DJ75" s="5"/>
      <c r="DK75" s="8"/>
      <c r="DL75" s="5"/>
      <c r="DM75" s="5"/>
      <c r="DN75" s="8"/>
      <c r="DO75" s="5"/>
      <c r="DP75" s="5"/>
      <c r="DQ75" s="26"/>
      <c r="DR75" s="26"/>
      <c r="DS75" s="26"/>
      <c r="DT75" s="26"/>
      <c r="DU75" s="26"/>
      <c r="DV75" s="26"/>
      <c r="DW75" s="26"/>
      <c r="DX75" s="26"/>
      <c r="DY75" s="26"/>
      <c r="DZ75" s="26"/>
      <c r="EA75" s="26"/>
      <c r="EB75" s="26"/>
      <c r="EC75" s="26"/>
      <c r="ED75" s="26"/>
      <c r="EE75" s="26"/>
      <c r="EF75" s="26"/>
      <c r="EG75" s="26"/>
      <c r="EH75" s="26"/>
      <c r="EI75" s="26"/>
      <c r="EJ75" s="26"/>
      <c r="EK75" s="26"/>
      <c r="EL75" s="26"/>
      <c r="EM75" s="26"/>
      <c r="EN75" s="26"/>
      <c r="EO75" s="26"/>
      <c r="EP75" s="26"/>
      <c r="EQ75" s="26"/>
      <c r="ER75" s="26"/>
      <c r="ES75" s="26"/>
      <c r="ET75" s="26"/>
      <c r="EU75" s="26"/>
      <c r="EV75" s="26"/>
      <c r="EW75" s="26"/>
      <c r="EX75" s="26"/>
      <c r="EY75" s="28"/>
      <c r="EZ75" s="26"/>
      <c r="FA75" s="26"/>
      <c r="FB75" s="28"/>
      <c r="FC75" s="39"/>
      <c r="FD75" s="39"/>
      <c r="FE75" s="39"/>
      <c r="FF75" s="39"/>
      <c r="FG75" s="39"/>
      <c r="FH75" s="39"/>
      <c r="FI75" s="31"/>
    </row>
    <row r="76" spans="1:165" s="16" customFormat="1" ht="18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9"/>
      <c r="AB76" s="26"/>
      <c r="AC76" s="26"/>
      <c r="AD76" s="29"/>
      <c r="AE76" s="26"/>
      <c r="AF76" s="26"/>
      <c r="AG76" s="29"/>
      <c r="AH76" s="26"/>
      <c r="AI76" s="26"/>
      <c r="AJ76" s="29"/>
      <c r="AK76" s="26"/>
      <c r="AL76" s="26"/>
      <c r="AM76" s="29"/>
      <c r="AN76" s="26"/>
      <c r="AO76" s="26"/>
      <c r="AP76" s="29"/>
      <c r="AQ76" s="26"/>
      <c r="AR76" s="26"/>
      <c r="AS76" s="29"/>
      <c r="AT76" s="26"/>
      <c r="AU76" s="26"/>
      <c r="AV76" s="29"/>
      <c r="AW76" s="26"/>
      <c r="AX76" s="26"/>
      <c r="AY76" s="29"/>
      <c r="AZ76" s="26"/>
      <c r="BA76" s="26"/>
      <c r="BB76" s="29"/>
      <c r="BC76" s="26"/>
      <c r="BD76" s="26"/>
      <c r="BE76" s="29"/>
      <c r="BF76" s="26"/>
      <c r="BG76" s="26"/>
      <c r="BH76" s="29"/>
      <c r="BI76" s="26"/>
      <c r="BJ76" s="26"/>
      <c r="BK76" s="29"/>
      <c r="BL76" s="26"/>
      <c r="BM76" s="26"/>
      <c r="BN76" s="29"/>
      <c r="BO76" s="26"/>
      <c r="BP76" s="26"/>
      <c r="BQ76" s="30"/>
      <c r="BR76" s="26"/>
      <c r="BS76" s="26"/>
      <c r="BT76" s="29"/>
      <c r="BU76" s="26"/>
      <c r="BV76" s="26"/>
      <c r="BW76" s="29"/>
      <c r="BX76" s="26"/>
      <c r="BY76" s="26"/>
      <c r="BZ76" s="29"/>
      <c r="CA76" s="26"/>
      <c r="CB76" s="26"/>
      <c r="CC76" s="29"/>
      <c r="CD76" s="26"/>
      <c r="CE76" s="26"/>
      <c r="CF76" s="29"/>
      <c r="CG76" s="26"/>
      <c r="CH76" s="26"/>
      <c r="CI76" s="29"/>
      <c r="CJ76" s="26"/>
      <c r="CK76" s="26"/>
      <c r="CL76" s="30"/>
      <c r="CM76" s="29"/>
      <c r="CN76" s="29"/>
      <c r="CO76" s="29"/>
      <c r="CP76" s="30"/>
      <c r="CQ76" s="29"/>
      <c r="CR76" s="29"/>
      <c r="CS76" s="29"/>
      <c r="CT76" s="30"/>
      <c r="CU76" s="29"/>
      <c r="CV76" s="29"/>
      <c r="CW76" s="29"/>
      <c r="CX76" s="30"/>
      <c r="CY76" s="26"/>
      <c r="CZ76" s="26"/>
      <c r="DA76" s="26"/>
      <c r="DB76" s="26"/>
      <c r="DC76" s="26"/>
      <c r="DD76" s="26"/>
      <c r="DE76" s="8"/>
      <c r="DF76" s="5"/>
      <c r="DG76" s="5"/>
      <c r="DH76" s="8"/>
      <c r="DI76" s="5"/>
      <c r="DJ76" s="5"/>
      <c r="DK76" s="8"/>
      <c r="DL76" s="5"/>
      <c r="DM76" s="5"/>
      <c r="DN76" s="8"/>
      <c r="DO76" s="5"/>
      <c r="DP76" s="5"/>
      <c r="DQ76" s="26"/>
      <c r="DR76" s="26"/>
      <c r="DS76" s="26"/>
      <c r="DT76" s="26"/>
      <c r="DU76" s="26"/>
      <c r="DV76" s="26"/>
      <c r="DW76" s="26"/>
      <c r="DX76" s="26"/>
      <c r="DY76" s="26"/>
      <c r="DZ76" s="26"/>
      <c r="EA76" s="26"/>
      <c r="EB76" s="26"/>
      <c r="EC76" s="26"/>
      <c r="ED76" s="26"/>
      <c r="EE76" s="26"/>
      <c r="EF76" s="26"/>
      <c r="EG76" s="26"/>
      <c r="EH76" s="26"/>
      <c r="EI76" s="26"/>
      <c r="EJ76" s="26"/>
      <c r="EK76" s="26"/>
      <c r="EL76" s="26"/>
      <c r="EM76" s="26"/>
      <c r="EN76" s="26"/>
      <c r="EO76" s="26"/>
      <c r="EP76" s="26"/>
      <c r="EQ76" s="26"/>
      <c r="ER76" s="26"/>
      <c r="ES76" s="26"/>
      <c r="ET76" s="26"/>
      <c r="EU76" s="26"/>
      <c r="EV76" s="26"/>
      <c r="EW76" s="26"/>
      <c r="EX76" s="26"/>
      <c r="EY76" s="28"/>
      <c r="EZ76" s="26"/>
      <c r="FA76" s="26"/>
      <c r="FB76" s="28"/>
      <c r="FC76" s="39"/>
      <c r="FD76" s="39"/>
      <c r="FE76" s="39"/>
      <c r="FF76" s="39"/>
      <c r="FG76" s="39"/>
      <c r="FH76" s="39"/>
      <c r="FI76" s="31"/>
    </row>
    <row r="77" spans="1:165" s="16" customFormat="1" ht="18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9"/>
      <c r="AB77" s="26"/>
      <c r="AC77" s="26"/>
      <c r="AD77" s="29"/>
      <c r="AE77" s="26"/>
      <c r="AF77" s="26"/>
      <c r="AG77" s="29"/>
      <c r="AH77" s="26"/>
      <c r="AI77" s="26"/>
      <c r="AJ77" s="29"/>
      <c r="AK77" s="26"/>
      <c r="AL77" s="26"/>
      <c r="AM77" s="29"/>
      <c r="AN77" s="26"/>
      <c r="AO77" s="26"/>
      <c r="AP77" s="29"/>
      <c r="AQ77" s="26"/>
      <c r="AR77" s="26"/>
      <c r="AS77" s="29"/>
      <c r="AT77" s="26"/>
      <c r="AU77" s="26"/>
      <c r="AV77" s="29"/>
      <c r="AW77" s="26"/>
      <c r="AX77" s="26"/>
      <c r="AY77" s="29"/>
      <c r="AZ77" s="26"/>
      <c r="BA77" s="26"/>
      <c r="BB77" s="29"/>
      <c r="BC77" s="26"/>
      <c r="BD77" s="26"/>
      <c r="BE77" s="29"/>
      <c r="BF77" s="26"/>
      <c r="BG77" s="26"/>
      <c r="BH77" s="29"/>
      <c r="BI77" s="26"/>
      <c r="BJ77" s="26"/>
      <c r="BK77" s="29"/>
      <c r="BL77" s="26"/>
      <c r="BM77" s="26"/>
      <c r="BN77" s="29"/>
      <c r="BO77" s="26"/>
      <c r="BP77" s="26"/>
      <c r="BQ77" s="30"/>
      <c r="BR77" s="26"/>
      <c r="BS77" s="26"/>
      <c r="BT77" s="29"/>
      <c r="BU77" s="26"/>
      <c r="BV77" s="26"/>
      <c r="BW77" s="29"/>
      <c r="BX77" s="26"/>
      <c r="BY77" s="26"/>
      <c r="BZ77" s="29"/>
      <c r="CA77" s="26"/>
      <c r="CB77" s="26"/>
      <c r="CC77" s="29"/>
      <c r="CD77" s="26"/>
      <c r="CE77" s="26"/>
      <c r="CF77" s="29"/>
      <c r="CG77" s="26"/>
      <c r="CH77" s="26"/>
      <c r="CI77" s="29"/>
      <c r="CJ77" s="26"/>
      <c r="CK77" s="26"/>
      <c r="CL77" s="30"/>
      <c r="CM77" s="29"/>
      <c r="CN77" s="29"/>
      <c r="CO77" s="29"/>
      <c r="CP77" s="30"/>
      <c r="CQ77" s="29"/>
      <c r="CR77" s="29"/>
      <c r="CS77" s="29"/>
      <c r="CT77" s="30"/>
      <c r="CU77" s="29"/>
      <c r="CV77" s="29"/>
      <c r="CW77" s="29"/>
      <c r="CX77" s="30"/>
      <c r="CY77" s="26"/>
      <c r="CZ77" s="26"/>
      <c r="DA77" s="26"/>
      <c r="DB77" s="26"/>
      <c r="DC77" s="26"/>
      <c r="DD77" s="26"/>
      <c r="DE77" s="8"/>
      <c r="DF77" s="5"/>
      <c r="DG77" s="5"/>
      <c r="DH77" s="8"/>
      <c r="DI77" s="5"/>
      <c r="DJ77" s="5"/>
      <c r="DK77" s="8"/>
      <c r="DL77" s="5"/>
      <c r="DM77" s="5"/>
      <c r="DN77" s="8"/>
      <c r="DO77" s="5"/>
      <c r="DP77" s="5"/>
      <c r="DQ77" s="26"/>
      <c r="DR77" s="26"/>
      <c r="DS77" s="26"/>
      <c r="DT77" s="26"/>
      <c r="DU77" s="26"/>
      <c r="DV77" s="26"/>
      <c r="DW77" s="26"/>
      <c r="DX77" s="26"/>
      <c r="DY77" s="26"/>
      <c r="DZ77" s="26"/>
      <c r="EA77" s="26"/>
      <c r="EB77" s="26"/>
      <c r="EC77" s="26"/>
      <c r="ED77" s="26"/>
      <c r="EE77" s="26"/>
      <c r="EF77" s="26"/>
      <c r="EG77" s="26"/>
      <c r="EH77" s="26"/>
      <c r="EI77" s="26"/>
      <c r="EJ77" s="26"/>
      <c r="EK77" s="26"/>
      <c r="EL77" s="26"/>
      <c r="EM77" s="26"/>
      <c r="EN77" s="26"/>
      <c r="EO77" s="26"/>
      <c r="EP77" s="26"/>
      <c r="EQ77" s="26"/>
      <c r="ER77" s="26"/>
      <c r="ES77" s="26"/>
      <c r="ET77" s="26"/>
      <c r="EU77" s="26"/>
      <c r="EV77" s="26"/>
      <c r="EW77" s="26"/>
      <c r="EX77" s="26"/>
      <c r="EY77" s="28"/>
      <c r="EZ77" s="26"/>
      <c r="FA77" s="26"/>
      <c r="FB77" s="28"/>
      <c r="FC77" s="39"/>
      <c r="FD77" s="39"/>
      <c r="FE77" s="39"/>
      <c r="FF77" s="39"/>
      <c r="FG77" s="39"/>
      <c r="FH77" s="39"/>
      <c r="FI77" s="31"/>
    </row>
    <row r="78" spans="1:165" s="16" customFormat="1" ht="18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9"/>
      <c r="AB78" s="26"/>
      <c r="AC78" s="26"/>
      <c r="AD78" s="29"/>
      <c r="AE78" s="26"/>
      <c r="AF78" s="26"/>
      <c r="AG78" s="29"/>
      <c r="AH78" s="26"/>
      <c r="AI78" s="26"/>
      <c r="AJ78" s="29"/>
      <c r="AK78" s="26"/>
      <c r="AL78" s="26"/>
      <c r="AM78" s="29"/>
      <c r="AN78" s="26"/>
      <c r="AO78" s="26"/>
      <c r="AP78" s="29"/>
      <c r="AQ78" s="26"/>
      <c r="AR78" s="26"/>
      <c r="AS78" s="29"/>
      <c r="AT78" s="26"/>
      <c r="AU78" s="26"/>
      <c r="AV78" s="29"/>
      <c r="AW78" s="26"/>
      <c r="AX78" s="26"/>
      <c r="AY78" s="29"/>
      <c r="AZ78" s="26"/>
      <c r="BA78" s="26"/>
      <c r="BB78" s="29"/>
      <c r="BC78" s="26"/>
      <c r="BD78" s="26"/>
      <c r="BE78" s="29"/>
      <c r="BF78" s="26"/>
      <c r="BG78" s="26"/>
      <c r="BH78" s="29"/>
      <c r="BI78" s="26"/>
      <c r="BJ78" s="26"/>
      <c r="BK78" s="29"/>
      <c r="BL78" s="26"/>
      <c r="BM78" s="26"/>
      <c r="BN78" s="29"/>
      <c r="BO78" s="26"/>
      <c r="BP78" s="26"/>
      <c r="BQ78" s="30"/>
      <c r="BR78" s="26"/>
      <c r="BS78" s="26"/>
      <c r="BT78" s="29"/>
      <c r="BU78" s="26"/>
      <c r="BV78" s="26"/>
      <c r="BW78" s="29"/>
      <c r="BX78" s="26"/>
      <c r="BY78" s="26"/>
      <c r="BZ78" s="29"/>
      <c r="CA78" s="26"/>
      <c r="CB78" s="26"/>
      <c r="CC78" s="29"/>
      <c r="CD78" s="26"/>
      <c r="CE78" s="26"/>
      <c r="CF78" s="29"/>
      <c r="CG78" s="26"/>
      <c r="CH78" s="26"/>
      <c r="CI78" s="29"/>
      <c r="CJ78" s="26"/>
      <c r="CK78" s="26"/>
      <c r="CL78" s="30"/>
      <c r="CM78" s="29"/>
      <c r="CN78" s="29"/>
      <c r="CO78" s="29"/>
      <c r="CP78" s="30"/>
      <c r="CQ78" s="29"/>
      <c r="CR78" s="29"/>
      <c r="CS78" s="29"/>
      <c r="CT78" s="30"/>
      <c r="CU78" s="29"/>
      <c r="CV78" s="29"/>
      <c r="CW78" s="29"/>
      <c r="CX78" s="30"/>
      <c r="CY78" s="26"/>
      <c r="CZ78" s="26"/>
      <c r="DA78" s="26"/>
      <c r="DB78" s="26"/>
      <c r="DC78" s="26"/>
      <c r="DD78" s="26"/>
      <c r="DE78" s="8"/>
      <c r="DF78" s="5"/>
      <c r="DG78" s="5"/>
      <c r="DH78" s="8"/>
      <c r="DI78" s="5"/>
      <c r="DJ78" s="5"/>
      <c r="DK78" s="8"/>
      <c r="DL78" s="5"/>
      <c r="DM78" s="5"/>
      <c r="DN78" s="8"/>
      <c r="DO78" s="5"/>
      <c r="DP78" s="5"/>
      <c r="DQ78" s="26"/>
      <c r="DR78" s="26"/>
      <c r="DS78" s="26"/>
      <c r="DT78" s="26"/>
      <c r="DU78" s="26"/>
      <c r="DV78" s="26"/>
      <c r="DW78" s="26"/>
      <c r="DX78" s="26"/>
      <c r="DY78" s="26"/>
      <c r="DZ78" s="26"/>
      <c r="EA78" s="26"/>
      <c r="EB78" s="26"/>
      <c r="EC78" s="26"/>
      <c r="ED78" s="26"/>
      <c r="EE78" s="26"/>
      <c r="EF78" s="26"/>
      <c r="EG78" s="26"/>
      <c r="EH78" s="26"/>
      <c r="EI78" s="26"/>
      <c r="EJ78" s="26"/>
      <c r="EK78" s="26"/>
      <c r="EL78" s="26"/>
      <c r="EM78" s="26"/>
      <c r="EN78" s="26"/>
      <c r="EO78" s="26"/>
      <c r="EP78" s="26"/>
      <c r="EQ78" s="26"/>
      <c r="ER78" s="26"/>
      <c r="ES78" s="26"/>
      <c r="ET78" s="26"/>
      <c r="EU78" s="26"/>
      <c r="EV78" s="26"/>
      <c r="EW78" s="26"/>
      <c r="EX78" s="26"/>
      <c r="EY78" s="28"/>
      <c r="EZ78" s="26"/>
      <c r="FA78" s="26"/>
      <c r="FB78" s="28"/>
      <c r="FC78" s="39"/>
      <c r="FD78" s="39"/>
      <c r="FE78" s="39"/>
      <c r="FF78" s="39"/>
      <c r="FG78" s="39"/>
      <c r="FH78" s="39"/>
      <c r="FI78" s="31"/>
    </row>
    <row r="79" spans="1:165" s="16" customFormat="1" ht="18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9"/>
      <c r="AB79" s="26"/>
      <c r="AC79" s="26"/>
      <c r="AD79" s="29"/>
      <c r="AE79" s="26"/>
      <c r="AF79" s="26"/>
      <c r="AG79" s="29"/>
      <c r="AH79" s="26"/>
      <c r="AI79" s="26"/>
      <c r="AJ79" s="29"/>
      <c r="AK79" s="26"/>
      <c r="AL79" s="26"/>
      <c r="AM79" s="29"/>
      <c r="AN79" s="26"/>
      <c r="AO79" s="26"/>
      <c r="AP79" s="29"/>
      <c r="AQ79" s="26"/>
      <c r="AR79" s="26"/>
      <c r="AS79" s="29"/>
      <c r="AT79" s="26"/>
      <c r="AU79" s="26"/>
      <c r="AV79" s="29"/>
      <c r="AW79" s="26"/>
      <c r="AX79" s="26"/>
      <c r="AY79" s="29"/>
      <c r="AZ79" s="26"/>
      <c r="BA79" s="26"/>
      <c r="BB79" s="29"/>
      <c r="BC79" s="26"/>
      <c r="BD79" s="26"/>
      <c r="BE79" s="29"/>
      <c r="BF79" s="26"/>
      <c r="BG79" s="26"/>
      <c r="BH79" s="29"/>
      <c r="BI79" s="26"/>
      <c r="BJ79" s="26"/>
      <c r="BK79" s="29"/>
      <c r="BL79" s="26"/>
      <c r="BM79" s="26"/>
      <c r="BN79" s="29"/>
      <c r="BO79" s="26"/>
      <c r="BP79" s="26"/>
      <c r="BQ79" s="30"/>
      <c r="BR79" s="26"/>
      <c r="BS79" s="26"/>
      <c r="BT79" s="29"/>
      <c r="BU79" s="26"/>
      <c r="BV79" s="26"/>
      <c r="BW79" s="29"/>
      <c r="BX79" s="26"/>
      <c r="BY79" s="26"/>
      <c r="BZ79" s="29"/>
      <c r="CA79" s="26"/>
      <c r="CB79" s="26"/>
      <c r="CC79" s="29"/>
      <c r="CD79" s="26"/>
      <c r="CE79" s="26"/>
      <c r="CF79" s="29"/>
      <c r="CG79" s="26"/>
      <c r="CH79" s="26"/>
      <c r="CI79" s="29"/>
      <c r="CJ79" s="26"/>
      <c r="CK79" s="26"/>
      <c r="CL79" s="30"/>
      <c r="CM79" s="29"/>
      <c r="CN79" s="29"/>
      <c r="CO79" s="29"/>
      <c r="CP79" s="30"/>
      <c r="CQ79" s="29"/>
      <c r="CR79" s="29"/>
      <c r="CS79" s="29"/>
      <c r="CT79" s="30"/>
      <c r="CU79" s="29"/>
      <c r="CV79" s="29"/>
      <c r="CW79" s="29"/>
      <c r="CX79" s="30"/>
      <c r="CY79" s="26"/>
      <c r="CZ79" s="26"/>
      <c r="DA79" s="26"/>
      <c r="DB79" s="26"/>
      <c r="DC79" s="26"/>
      <c r="DD79" s="26"/>
      <c r="DE79" s="8"/>
      <c r="DF79" s="5"/>
      <c r="DG79" s="5"/>
      <c r="DH79" s="8"/>
      <c r="DI79" s="5"/>
      <c r="DJ79" s="5"/>
      <c r="DK79" s="8"/>
      <c r="DL79" s="5"/>
      <c r="DM79" s="5"/>
      <c r="DN79" s="8"/>
      <c r="DO79" s="5"/>
      <c r="DP79" s="5"/>
      <c r="DQ79" s="26"/>
      <c r="DR79" s="26"/>
      <c r="DS79" s="26"/>
      <c r="DT79" s="26"/>
      <c r="DU79" s="26"/>
      <c r="DV79" s="26"/>
      <c r="DW79" s="26"/>
      <c r="DX79" s="26"/>
      <c r="DY79" s="26"/>
      <c r="DZ79" s="26"/>
      <c r="EA79" s="26"/>
      <c r="EB79" s="26"/>
      <c r="EC79" s="26"/>
      <c r="ED79" s="26"/>
      <c r="EE79" s="26"/>
      <c r="EF79" s="26"/>
      <c r="EG79" s="26"/>
      <c r="EH79" s="26"/>
      <c r="EI79" s="26"/>
      <c r="EJ79" s="26"/>
      <c r="EK79" s="26"/>
      <c r="EL79" s="26"/>
      <c r="EM79" s="26"/>
      <c r="EN79" s="26"/>
      <c r="EO79" s="26"/>
      <c r="EP79" s="26"/>
      <c r="EQ79" s="26"/>
      <c r="ER79" s="26"/>
      <c r="ES79" s="26"/>
      <c r="ET79" s="26"/>
      <c r="EU79" s="26"/>
      <c r="EV79" s="26"/>
      <c r="EW79" s="26"/>
      <c r="EX79" s="26"/>
      <c r="EY79" s="28"/>
      <c r="EZ79" s="26"/>
      <c r="FA79" s="26"/>
      <c r="FB79" s="28"/>
      <c r="FC79" s="39"/>
      <c r="FD79" s="39"/>
      <c r="FE79" s="39"/>
      <c r="FF79" s="39"/>
      <c r="FG79" s="39"/>
      <c r="FH79" s="39"/>
      <c r="FI79" s="31"/>
    </row>
    <row r="80" spans="1:165" s="16" customFormat="1" ht="18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9"/>
      <c r="AB80" s="26"/>
      <c r="AC80" s="26"/>
      <c r="AD80" s="29"/>
      <c r="AE80" s="26"/>
      <c r="AF80" s="26"/>
      <c r="AG80" s="29"/>
      <c r="AH80" s="26"/>
      <c r="AI80" s="26"/>
      <c r="AJ80" s="29"/>
      <c r="AK80" s="26"/>
      <c r="AL80" s="26"/>
      <c r="AM80" s="29"/>
      <c r="AN80" s="26"/>
      <c r="AO80" s="26"/>
      <c r="AP80" s="29"/>
      <c r="AQ80" s="26"/>
      <c r="AR80" s="26"/>
      <c r="AS80" s="29"/>
      <c r="AT80" s="26"/>
      <c r="AU80" s="26"/>
      <c r="AV80" s="29"/>
      <c r="AW80" s="26"/>
      <c r="AX80" s="26"/>
      <c r="AY80" s="29"/>
      <c r="AZ80" s="26"/>
      <c r="BA80" s="26"/>
      <c r="BB80" s="29"/>
      <c r="BC80" s="26"/>
      <c r="BD80" s="26"/>
      <c r="BE80" s="29"/>
      <c r="BF80" s="26"/>
      <c r="BG80" s="26"/>
      <c r="BH80" s="29"/>
      <c r="BI80" s="26"/>
      <c r="BJ80" s="26"/>
      <c r="BK80" s="29"/>
      <c r="BL80" s="26"/>
      <c r="BM80" s="26"/>
      <c r="BN80" s="29"/>
      <c r="BO80" s="26"/>
      <c r="BP80" s="26"/>
      <c r="BQ80" s="30"/>
      <c r="BR80" s="26"/>
      <c r="BS80" s="26"/>
      <c r="BT80" s="29"/>
      <c r="BU80" s="26"/>
      <c r="BV80" s="26"/>
      <c r="BW80" s="29"/>
      <c r="BX80" s="26"/>
      <c r="BY80" s="26"/>
      <c r="BZ80" s="29"/>
      <c r="CA80" s="26"/>
      <c r="CB80" s="26"/>
      <c r="CC80" s="29"/>
      <c r="CD80" s="26"/>
      <c r="CE80" s="26"/>
      <c r="CF80" s="29"/>
      <c r="CG80" s="26"/>
      <c r="CH80" s="26"/>
      <c r="CI80" s="29"/>
      <c r="CJ80" s="26"/>
      <c r="CK80" s="26"/>
      <c r="CL80" s="30"/>
      <c r="CM80" s="29"/>
      <c r="CN80" s="29"/>
      <c r="CO80" s="29"/>
      <c r="CP80" s="30"/>
      <c r="CQ80" s="29"/>
      <c r="CR80" s="29"/>
      <c r="CS80" s="29"/>
      <c r="CT80" s="30"/>
      <c r="CU80" s="29"/>
      <c r="CV80" s="29"/>
      <c r="CW80" s="29"/>
      <c r="CX80" s="30"/>
      <c r="CY80" s="26"/>
      <c r="CZ80" s="26"/>
      <c r="DA80" s="26"/>
      <c r="DB80" s="26"/>
      <c r="DC80" s="26"/>
      <c r="DD80" s="26"/>
      <c r="DE80" s="8"/>
      <c r="DF80" s="5"/>
      <c r="DG80" s="5"/>
      <c r="DH80" s="8"/>
      <c r="DI80" s="5"/>
      <c r="DJ80" s="5"/>
      <c r="DK80" s="8"/>
      <c r="DL80" s="5"/>
      <c r="DM80" s="5"/>
      <c r="DN80" s="8"/>
      <c r="DO80" s="5"/>
      <c r="DP80" s="5"/>
      <c r="DQ80" s="26"/>
      <c r="DR80" s="26"/>
      <c r="DS80" s="26"/>
      <c r="DT80" s="26"/>
      <c r="DU80" s="26"/>
      <c r="DV80" s="26"/>
      <c r="DW80" s="26"/>
      <c r="DX80" s="26"/>
      <c r="DY80" s="26"/>
      <c r="DZ80" s="26"/>
      <c r="EA80" s="26"/>
      <c r="EB80" s="26"/>
      <c r="EC80" s="26"/>
      <c r="ED80" s="26"/>
      <c r="EE80" s="26"/>
      <c r="EF80" s="26"/>
      <c r="EG80" s="26"/>
      <c r="EH80" s="26"/>
      <c r="EI80" s="26"/>
      <c r="EJ80" s="26"/>
      <c r="EK80" s="26"/>
      <c r="EL80" s="26"/>
      <c r="EM80" s="26"/>
      <c r="EN80" s="26"/>
      <c r="EO80" s="26"/>
      <c r="EP80" s="26"/>
      <c r="EQ80" s="26"/>
      <c r="ER80" s="26"/>
      <c r="ES80" s="26"/>
      <c r="ET80" s="26"/>
      <c r="EU80" s="26"/>
      <c r="EV80" s="26"/>
      <c r="EW80" s="26"/>
      <c r="EX80" s="26"/>
      <c r="EY80" s="28"/>
      <c r="EZ80" s="26"/>
      <c r="FA80" s="26"/>
      <c r="FB80" s="28"/>
      <c r="FC80" s="39"/>
      <c r="FD80" s="39"/>
      <c r="FE80" s="39"/>
      <c r="FF80" s="39"/>
      <c r="FG80" s="39"/>
      <c r="FH80" s="39"/>
      <c r="FI80" s="31"/>
    </row>
    <row r="81" spans="1:165" s="16" customFormat="1" ht="18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9"/>
      <c r="AB81" s="26"/>
      <c r="AC81" s="26"/>
      <c r="AD81" s="29"/>
      <c r="AE81" s="26"/>
      <c r="AF81" s="26"/>
      <c r="AG81" s="29"/>
      <c r="AH81" s="26"/>
      <c r="AI81" s="26"/>
      <c r="AJ81" s="29"/>
      <c r="AK81" s="26"/>
      <c r="AL81" s="26"/>
      <c r="AM81" s="29"/>
      <c r="AN81" s="26"/>
      <c r="AO81" s="26"/>
      <c r="AP81" s="29"/>
      <c r="AQ81" s="26"/>
      <c r="AR81" s="26"/>
      <c r="AS81" s="29"/>
      <c r="AT81" s="26"/>
      <c r="AU81" s="26"/>
      <c r="AV81" s="29"/>
      <c r="AW81" s="26"/>
      <c r="AX81" s="26"/>
      <c r="AY81" s="29"/>
      <c r="AZ81" s="26"/>
      <c r="BA81" s="26"/>
      <c r="BB81" s="29"/>
      <c r="BC81" s="26"/>
      <c r="BD81" s="26"/>
      <c r="BE81" s="29"/>
      <c r="BF81" s="26"/>
      <c r="BG81" s="26"/>
      <c r="BH81" s="29"/>
      <c r="BI81" s="26"/>
      <c r="BJ81" s="26"/>
      <c r="BK81" s="29"/>
      <c r="BL81" s="26"/>
      <c r="BM81" s="26"/>
      <c r="BN81" s="29"/>
      <c r="BO81" s="26"/>
      <c r="BP81" s="26"/>
      <c r="BQ81" s="30"/>
      <c r="BR81" s="26"/>
      <c r="BS81" s="26"/>
      <c r="BT81" s="29"/>
      <c r="BU81" s="26"/>
      <c r="BV81" s="26"/>
      <c r="BW81" s="29"/>
      <c r="BX81" s="26"/>
      <c r="BY81" s="26"/>
      <c r="BZ81" s="29"/>
      <c r="CA81" s="26"/>
      <c r="CB81" s="26"/>
      <c r="CC81" s="29"/>
      <c r="CD81" s="26"/>
      <c r="CE81" s="26"/>
      <c r="CF81" s="29"/>
      <c r="CG81" s="26"/>
      <c r="CH81" s="26"/>
      <c r="CI81" s="29"/>
      <c r="CJ81" s="26"/>
      <c r="CK81" s="26"/>
      <c r="CL81" s="30"/>
      <c r="CM81" s="29"/>
      <c r="CN81" s="29"/>
      <c r="CO81" s="29"/>
      <c r="CP81" s="30"/>
      <c r="CQ81" s="29"/>
      <c r="CR81" s="29"/>
      <c r="CS81" s="29"/>
      <c r="CT81" s="30"/>
      <c r="CU81" s="29"/>
      <c r="CV81" s="29"/>
      <c r="CW81" s="29"/>
      <c r="CX81" s="30"/>
      <c r="CY81" s="26"/>
      <c r="CZ81" s="26"/>
      <c r="DA81" s="26"/>
      <c r="DB81" s="26"/>
      <c r="DC81" s="26"/>
      <c r="DD81" s="26"/>
      <c r="DE81" s="8"/>
      <c r="DF81" s="5"/>
      <c r="DG81" s="5"/>
      <c r="DH81" s="8"/>
      <c r="DI81" s="5"/>
      <c r="DJ81" s="5"/>
      <c r="DK81" s="8"/>
      <c r="DL81" s="5"/>
      <c r="DM81" s="5"/>
      <c r="DN81" s="8"/>
      <c r="DO81" s="5"/>
      <c r="DP81" s="5"/>
      <c r="DQ81" s="26"/>
      <c r="DR81" s="26"/>
      <c r="DS81" s="26"/>
      <c r="DT81" s="26"/>
      <c r="DU81" s="26"/>
      <c r="DV81" s="26"/>
      <c r="DW81" s="26"/>
      <c r="DX81" s="26"/>
      <c r="DY81" s="26"/>
      <c r="DZ81" s="26"/>
      <c r="EA81" s="26"/>
      <c r="EB81" s="26"/>
      <c r="EC81" s="26"/>
      <c r="ED81" s="26"/>
      <c r="EE81" s="26"/>
      <c r="EF81" s="26"/>
      <c r="EG81" s="26"/>
      <c r="EH81" s="26"/>
      <c r="EI81" s="26"/>
      <c r="EJ81" s="26"/>
      <c r="EK81" s="26"/>
      <c r="EL81" s="26"/>
      <c r="EM81" s="26"/>
      <c r="EN81" s="26"/>
      <c r="EO81" s="26"/>
      <c r="EP81" s="26"/>
      <c r="EQ81" s="26"/>
      <c r="ER81" s="26"/>
      <c r="ES81" s="26"/>
      <c r="ET81" s="26"/>
      <c r="EU81" s="26"/>
      <c r="EV81" s="26"/>
      <c r="EW81" s="26"/>
      <c r="EX81" s="26"/>
      <c r="EY81" s="28"/>
      <c r="EZ81" s="26"/>
      <c r="FA81" s="26"/>
      <c r="FB81" s="28"/>
      <c r="FC81" s="39"/>
      <c r="FD81" s="39"/>
      <c r="FE81" s="39"/>
      <c r="FF81" s="39"/>
      <c r="FG81" s="39"/>
      <c r="FH81" s="39"/>
      <c r="FI81" s="31"/>
    </row>
    <row r="82" spans="1:165" s="16" customFormat="1" ht="18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9"/>
      <c r="AB82" s="26"/>
      <c r="AC82" s="26"/>
      <c r="AD82" s="29"/>
      <c r="AE82" s="26"/>
      <c r="AF82" s="26"/>
      <c r="AG82" s="29"/>
      <c r="AH82" s="26"/>
      <c r="AI82" s="26"/>
      <c r="AJ82" s="29"/>
      <c r="AK82" s="26"/>
      <c r="AL82" s="26"/>
      <c r="AM82" s="29"/>
      <c r="AN82" s="26"/>
      <c r="AO82" s="26"/>
      <c r="AP82" s="29"/>
      <c r="AQ82" s="26"/>
      <c r="AR82" s="26"/>
      <c r="AS82" s="29"/>
      <c r="AT82" s="26"/>
      <c r="AU82" s="26"/>
      <c r="AV82" s="29"/>
      <c r="AW82" s="26"/>
      <c r="AX82" s="26"/>
      <c r="AY82" s="29"/>
      <c r="AZ82" s="26"/>
      <c r="BA82" s="26"/>
      <c r="BB82" s="29"/>
      <c r="BC82" s="26"/>
      <c r="BD82" s="26"/>
      <c r="BE82" s="29"/>
      <c r="BF82" s="26"/>
      <c r="BG82" s="26"/>
      <c r="BH82" s="29"/>
      <c r="BI82" s="26"/>
      <c r="BJ82" s="26"/>
      <c r="BK82" s="29"/>
      <c r="BL82" s="26"/>
      <c r="BM82" s="26"/>
      <c r="BN82" s="29"/>
      <c r="BO82" s="26"/>
      <c r="BP82" s="26"/>
      <c r="BQ82" s="30"/>
      <c r="BR82" s="26"/>
      <c r="BS82" s="26"/>
      <c r="BT82" s="29"/>
      <c r="BU82" s="26"/>
      <c r="BV82" s="26"/>
      <c r="BW82" s="29"/>
      <c r="BX82" s="26"/>
      <c r="BY82" s="26"/>
      <c r="BZ82" s="29"/>
      <c r="CA82" s="26"/>
      <c r="CB82" s="26"/>
      <c r="CC82" s="29"/>
      <c r="CD82" s="26"/>
      <c r="CE82" s="26"/>
      <c r="CF82" s="29"/>
      <c r="CG82" s="26"/>
      <c r="CH82" s="26"/>
      <c r="CI82" s="29"/>
      <c r="CJ82" s="26"/>
      <c r="CK82" s="26"/>
      <c r="CL82" s="30"/>
      <c r="CM82" s="29"/>
      <c r="CN82" s="29"/>
      <c r="CO82" s="29"/>
      <c r="CP82" s="30"/>
      <c r="CQ82" s="29"/>
      <c r="CR82" s="29"/>
      <c r="CS82" s="29"/>
      <c r="CT82" s="30"/>
      <c r="CU82" s="29"/>
      <c r="CV82" s="29"/>
      <c r="CW82" s="29"/>
      <c r="CX82" s="30"/>
      <c r="CY82" s="26"/>
      <c r="CZ82" s="26"/>
      <c r="DA82" s="26"/>
      <c r="DB82" s="26"/>
      <c r="DC82" s="26"/>
      <c r="DD82" s="26"/>
      <c r="DE82" s="8"/>
      <c r="DF82" s="5"/>
      <c r="DG82" s="5"/>
      <c r="DH82" s="8"/>
      <c r="DI82" s="5"/>
      <c r="DJ82" s="5"/>
      <c r="DK82" s="8"/>
      <c r="DL82" s="5"/>
      <c r="DM82" s="5"/>
      <c r="DN82" s="8"/>
      <c r="DO82" s="5"/>
      <c r="DP82" s="5"/>
      <c r="DQ82" s="26"/>
      <c r="DR82" s="26"/>
      <c r="DS82" s="26"/>
      <c r="DT82" s="26"/>
      <c r="DU82" s="26"/>
      <c r="DV82" s="26"/>
      <c r="DW82" s="26"/>
      <c r="DX82" s="26"/>
      <c r="DY82" s="26"/>
      <c r="DZ82" s="26"/>
      <c r="EA82" s="26"/>
      <c r="EB82" s="26"/>
      <c r="EC82" s="26"/>
      <c r="ED82" s="26"/>
      <c r="EE82" s="26"/>
      <c r="EF82" s="26"/>
      <c r="EG82" s="26"/>
      <c r="EH82" s="26"/>
      <c r="EI82" s="26"/>
      <c r="EJ82" s="26"/>
      <c r="EK82" s="26"/>
      <c r="EL82" s="26"/>
      <c r="EM82" s="26"/>
      <c r="EN82" s="26"/>
      <c r="EO82" s="26"/>
      <c r="EP82" s="26"/>
      <c r="EQ82" s="26"/>
      <c r="ER82" s="26"/>
      <c r="ES82" s="26"/>
      <c r="ET82" s="26"/>
      <c r="EU82" s="26"/>
      <c r="EV82" s="26"/>
      <c r="EW82" s="26"/>
      <c r="EX82" s="26"/>
      <c r="EY82" s="28"/>
      <c r="EZ82" s="26"/>
      <c r="FA82" s="26"/>
      <c r="FB82" s="28"/>
      <c r="FC82" s="39"/>
      <c r="FD82" s="39"/>
      <c r="FE82" s="39"/>
      <c r="FF82" s="39"/>
      <c r="FG82" s="39"/>
      <c r="FH82" s="39"/>
      <c r="FI82" s="31"/>
    </row>
    <row r="83" spans="1:165" s="16" customFormat="1" ht="18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9"/>
      <c r="AB83" s="26"/>
      <c r="AC83" s="26"/>
      <c r="AD83" s="29"/>
      <c r="AE83" s="26"/>
      <c r="AF83" s="26"/>
      <c r="AG83" s="29"/>
      <c r="AH83" s="26"/>
      <c r="AI83" s="26"/>
      <c r="AJ83" s="29"/>
      <c r="AK83" s="26"/>
      <c r="AL83" s="26"/>
      <c r="AM83" s="29"/>
      <c r="AN83" s="26"/>
      <c r="AO83" s="26"/>
      <c r="AP83" s="29"/>
      <c r="AQ83" s="26"/>
      <c r="AR83" s="26"/>
      <c r="AS83" s="29"/>
      <c r="AT83" s="26"/>
      <c r="AU83" s="26"/>
      <c r="AV83" s="29"/>
      <c r="AW83" s="26"/>
      <c r="AX83" s="26"/>
      <c r="AY83" s="29"/>
      <c r="AZ83" s="26"/>
      <c r="BA83" s="26"/>
      <c r="BB83" s="29"/>
      <c r="BC83" s="26"/>
      <c r="BD83" s="26"/>
      <c r="BE83" s="29"/>
      <c r="BF83" s="26"/>
      <c r="BG83" s="26"/>
      <c r="BH83" s="29"/>
      <c r="BI83" s="26"/>
      <c r="BJ83" s="26"/>
      <c r="BK83" s="29"/>
      <c r="BL83" s="26"/>
      <c r="BM83" s="26"/>
      <c r="BN83" s="29"/>
      <c r="BO83" s="26"/>
      <c r="BP83" s="26"/>
      <c r="BQ83" s="30"/>
      <c r="BR83" s="26"/>
      <c r="BS83" s="26"/>
      <c r="BT83" s="29"/>
      <c r="BU83" s="26"/>
      <c r="BV83" s="26"/>
      <c r="BW83" s="29"/>
      <c r="BX83" s="26"/>
      <c r="BY83" s="26"/>
      <c r="BZ83" s="29"/>
      <c r="CA83" s="26"/>
      <c r="CB83" s="26"/>
      <c r="CC83" s="29"/>
      <c r="CD83" s="26"/>
      <c r="CE83" s="26"/>
      <c r="CF83" s="29"/>
      <c r="CG83" s="26"/>
      <c r="CH83" s="26"/>
      <c r="CI83" s="29"/>
      <c r="CJ83" s="26"/>
      <c r="CK83" s="26"/>
      <c r="CL83" s="30"/>
      <c r="CM83" s="29"/>
      <c r="CN83" s="29"/>
      <c r="CO83" s="29"/>
      <c r="CP83" s="30"/>
      <c r="CQ83" s="29"/>
      <c r="CR83" s="29"/>
      <c r="CS83" s="29"/>
      <c r="CT83" s="30"/>
      <c r="CU83" s="29"/>
      <c r="CV83" s="29"/>
      <c r="CW83" s="29"/>
      <c r="CX83" s="30"/>
      <c r="CY83" s="26"/>
      <c r="CZ83" s="26"/>
      <c r="DA83" s="26"/>
      <c r="DB83" s="26"/>
      <c r="DC83" s="26"/>
      <c r="DD83" s="26"/>
      <c r="DE83" s="8"/>
      <c r="DF83" s="5"/>
      <c r="DG83" s="5"/>
      <c r="DH83" s="8"/>
      <c r="DI83" s="5"/>
      <c r="DJ83" s="5"/>
      <c r="DK83" s="8"/>
      <c r="DL83" s="5"/>
      <c r="DM83" s="5"/>
      <c r="DN83" s="8"/>
      <c r="DO83" s="5"/>
      <c r="DP83" s="5"/>
      <c r="DQ83" s="26"/>
      <c r="DR83" s="26"/>
      <c r="DS83" s="26"/>
      <c r="DT83" s="26"/>
      <c r="DU83" s="26"/>
      <c r="DV83" s="26"/>
      <c r="DW83" s="26"/>
      <c r="DX83" s="26"/>
      <c r="DY83" s="26"/>
      <c r="DZ83" s="26"/>
      <c r="EA83" s="26"/>
      <c r="EB83" s="26"/>
      <c r="EC83" s="26"/>
      <c r="ED83" s="26"/>
      <c r="EE83" s="26"/>
      <c r="EF83" s="26"/>
      <c r="EG83" s="26"/>
      <c r="EH83" s="26"/>
      <c r="EI83" s="26"/>
      <c r="EJ83" s="26"/>
      <c r="EK83" s="26"/>
      <c r="EL83" s="26"/>
      <c r="EM83" s="26"/>
      <c r="EN83" s="26"/>
      <c r="EO83" s="26"/>
      <c r="EP83" s="26"/>
      <c r="EQ83" s="26"/>
      <c r="ER83" s="26"/>
      <c r="ES83" s="26"/>
      <c r="ET83" s="26"/>
      <c r="EU83" s="26"/>
      <c r="EV83" s="26"/>
      <c r="EW83" s="26"/>
      <c r="EX83" s="26"/>
      <c r="EY83" s="28"/>
      <c r="EZ83" s="26"/>
      <c r="FA83" s="26"/>
      <c r="FB83" s="28"/>
      <c r="FC83" s="39"/>
      <c r="FD83" s="39"/>
      <c r="FE83" s="39"/>
      <c r="FF83" s="39"/>
      <c r="FG83" s="39"/>
      <c r="FH83" s="39"/>
      <c r="FI83" s="31"/>
    </row>
    <row r="84" spans="1:165" s="16" customFormat="1" ht="18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9"/>
      <c r="AB84" s="26"/>
      <c r="AC84" s="26"/>
      <c r="AD84" s="29"/>
      <c r="AE84" s="26"/>
      <c r="AF84" s="26"/>
      <c r="AG84" s="29"/>
      <c r="AH84" s="26"/>
      <c r="AI84" s="26"/>
      <c r="AJ84" s="29"/>
      <c r="AK84" s="26"/>
      <c r="AL84" s="26"/>
      <c r="AM84" s="29"/>
      <c r="AN84" s="26"/>
      <c r="AO84" s="26"/>
      <c r="AP84" s="29"/>
      <c r="AQ84" s="26"/>
      <c r="AR84" s="26"/>
      <c r="AS84" s="29"/>
      <c r="AT84" s="26"/>
      <c r="AU84" s="26"/>
      <c r="AV84" s="29"/>
      <c r="AW84" s="26"/>
      <c r="AX84" s="26"/>
      <c r="AY84" s="29"/>
      <c r="AZ84" s="26"/>
      <c r="BA84" s="26"/>
      <c r="BB84" s="29"/>
      <c r="BC84" s="26"/>
      <c r="BD84" s="26"/>
      <c r="BE84" s="29"/>
      <c r="BF84" s="26"/>
      <c r="BG84" s="26"/>
      <c r="BH84" s="29"/>
      <c r="BI84" s="26"/>
      <c r="BJ84" s="26"/>
      <c r="BK84" s="29"/>
      <c r="BL84" s="26"/>
      <c r="BM84" s="26"/>
      <c r="BN84" s="29"/>
      <c r="BO84" s="26"/>
      <c r="BP84" s="26"/>
      <c r="BQ84" s="30"/>
      <c r="BR84" s="26"/>
      <c r="BS84" s="26"/>
      <c r="BT84" s="29"/>
      <c r="BU84" s="26"/>
      <c r="BV84" s="26"/>
      <c r="BW84" s="29"/>
      <c r="BX84" s="26"/>
      <c r="BY84" s="26"/>
      <c r="BZ84" s="29"/>
      <c r="CA84" s="26"/>
      <c r="CB84" s="26"/>
      <c r="CC84" s="29"/>
      <c r="CD84" s="26"/>
      <c r="CE84" s="26"/>
      <c r="CF84" s="29"/>
      <c r="CG84" s="26"/>
      <c r="CH84" s="26"/>
      <c r="CI84" s="29"/>
      <c r="CJ84" s="26"/>
      <c r="CK84" s="26"/>
      <c r="CL84" s="30"/>
      <c r="CM84" s="29"/>
      <c r="CN84" s="29"/>
      <c r="CO84" s="29"/>
      <c r="CP84" s="30"/>
      <c r="CQ84" s="29"/>
      <c r="CR84" s="29"/>
      <c r="CS84" s="29"/>
      <c r="CT84" s="30"/>
      <c r="CU84" s="29"/>
      <c r="CV84" s="29"/>
      <c r="CW84" s="29"/>
      <c r="CX84" s="30"/>
      <c r="CY84" s="26"/>
      <c r="CZ84" s="26"/>
      <c r="DA84" s="26"/>
      <c r="DB84" s="26"/>
      <c r="DC84" s="26"/>
      <c r="DD84" s="26"/>
      <c r="DE84" s="8"/>
      <c r="DF84" s="5"/>
      <c r="DG84" s="5"/>
      <c r="DH84" s="8"/>
      <c r="DI84" s="5"/>
      <c r="DJ84" s="5"/>
      <c r="DK84" s="8"/>
      <c r="DL84" s="5"/>
      <c r="DM84" s="5"/>
      <c r="DN84" s="8"/>
      <c r="DO84" s="5"/>
      <c r="DP84" s="5"/>
      <c r="DQ84" s="26"/>
      <c r="DR84" s="26"/>
      <c r="DS84" s="26"/>
      <c r="DT84" s="26"/>
      <c r="DU84" s="26"/>
      <c r="DV84" s="26"/>
      <c r="DW84" s="26"/>
      <c r="DX84" s="26"/>
      <c r="DY84" s="26"/>
      <c r="DZ84" s="26"/>
      <c r="EA84" s="26"/>
      <c r="EB84" s="26"/>
      <c r="EC84" s="26"/>
      <c r="ED84" s="26"/>
      <c r="EE84" s="26"/>
      <c r="EF84" s="26"/>
      <c r="EG84" s="26"/>
      <c r="EH84" s="26"/>
      <c r="EI84" s="26"/>
      <c r="EJ84" s="26"/>
      <c r="EK84" s="26"/>
      <c r="EL84" s="26"/>
      <c r="EM84" s="26"/>
      <c r="EN84" s="26"/>
      <c r="EO84" s="26"/>
      <c r="EP84" s="26"/>
      <c r="EQ84" s="26"/>
      <c r="ER84" s="26"/>
      <c r="ES84" s="26"/>
      <c r="ET84" s="26"/>
      <c r="EU84" s="26"/>
      <c r="EV84" s="26"/>
      <c r="EW84" s="26"/>
      <c r="EX84" s="26"/>
      <c r="EY84" s="28"/>
      <c r="EZ84" s="26"/>
      <c r="FA84" s="26"/>
      <c r="FB84" s="28"/>
      <c r="FC84" s="39"/>
      <c r="FD84" s="39"/>
      <c r="FE84" s="39"/>
      <c r="FF84" s="39"/>
      <c r="FG84" s="39"/>
      <c r="FH84" s="39"/>
      <c r="FI84" s="31"/>
    </row>
    <row r="85" spans="1:165" s="16" customFormat="1" ht="18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9"/>
      <c r="AB85" s="26"/>
      <c r="AC85" s="26"/>
      <c r="AD85" s="29"/>
      <c r="AE85" s="26"/>
      <c r="AF85" s="26"/>
      <c r="AG85" s="29"/>
      <c r="AH85" s="26"/>
      <c r="AI85" s="26"/>
      <c r="AJ85" s="29"/>
      <c r="AK85" s="26"/>
      <c r="AL85" s="26"/>
      <c r="AM85" s="29"/>
      <c r="AN85" s="26"/>
      <c r="AO85" s="26"/>
      <c r="AP85" s="29"/>
      <c r="AQ85" s="26"/>
      <c r="AR85" s="26"/>
      <c r="AS85" s="29"/>
      <c r="AT85" s="26"/>
      <c r="AU85" s="26"/>
      <c r="AV85" s="29"/>
      <c r="AW85" s="26"/>
      <c r="AX85" s="26"/>
      <c r="AY85" s="29"/>
      <c r="AZ85" s="26"/>
      <c r="BA85" s="26"/>
      <c r="BB85" s="29"/>
      <c r="BC85" s="26"/>
      <c r="BD85" s="26"/>
      <c r="BE85" s="29"/>
      <c r="BF85" s="26"/>
      <c r="BG85" s="26"/>
      <c r="BH85" s="29"/>
      <c r="BI85" s="26"/>
      <c r="BJ85" s="26"/>
      <c r="BK85" s="29"/>
      <c r="BL85" s="26"/>
      <c r="BM85" s="26"/>
      <c r="BN85" s="29"/>
      <c r="BO85" s="26"/>
      <c r="BP85" s="26"/>
      <c r="BQ85" s="30"/>
      <c r="BR85" s="26"/>
      <c r="BS85" s="26"/>
      <c r="BT85" s="29"/>
      <c r="BU85" s="26"/>
      <c r="BV85" s="26"/>
      <c r="BW85" s="29"/>
      <c r="BX85" s="26"/>
      <c r="BY85" s="26"/>
      <c r="BZ85" s="29"/>
      <c r="CA85" s="26"/>
      <c r="CB85" s="26"/>
      <c r="CC85" s="29"/>
      <c r="CD85" s="26"/>
      <c r="CE85" s="26"/>
      <c r="CF85" s="29"/>
      <c r="CG85" s="26"/>
      <c r="CH85" s="26"/>
      <c r="CI85" s="29"/>
      <c r="CJ85" s="26"/>
      <c r="CK85" s="26"/>
      <c r="CL85" s="30"/>
      <c r="CM85" s="29"/>
      <c r="CN85" s="29"/>
      <c r="CO85" s="29"/>
      <c r="CP85" s="30"/>
      <c r="CQ85" s="29"/>
      <c r="CR85" s="29"/>
      <c r="CS85" s="29"/>
      <c r="CT85" s="30"/>
      <c r="CU85" s="29"/>
      <c r="CV85" s="29"/>
      <c r="CW85" s="29"/>
      <c r="CX85" s="30"/>
      <c r="CY85" s="26"/>
      <c r="CZ85" s="26"/>
      <c r="DA85" s="26"/>
      <c r="DB85" s="26"/>
      <c r="DC85" s="26"/>
      <c r="DD85" s="26"/>
      <c r="DE85" s="8"/>
      <c r="DF85" s="5"/>
      <c r="DG85" s="5"/>
      <c r="DH85" s="8"/>
      <c r="DI85" s="5"/>
      <c r="DJ85" s="5"/>
      <c r="DK85" s="8"/>
      <c r="DL85" s="5"/>
      <c r="DM85" s="5"/>
      <c r="DN85" s="8"/>
      <c r="DO85" s="5"/>
      <c r="DP85" s="5"/>
      <c r="DQ85" s="26"/>
      <c r="DR85" s="26"/>
      <c r="DS85" s="26"/>
      <c r="DT85" s="26"/>
      <c r="DU85" s="26"/>
      <c r="DV85" s="26"/>
      <c r="DW85" s="26"/>
      <c r="DX85" s="26"/>
      <c r="DY85" s="26"/>
      <c r="DZ85" s="26"/>
      <c r="EA85" s="26"/>
      <c r="EB85" s="26"/>
      <c r="EC85" s="26"/>
      <c r="ED85" s="26"/>
      <c r="EE85" s="26"/>
      <c r="EF85" s="26"/>
      <c r="EG85" s="26"/>
      <c r="EH85" s="26"/>
      <c r="EI85" s="26"/>
      <c r="EJ85" s="26"/>
      <c r="EK85" s="26"/>
      <c r="EL85" s="26"/>
      <c r="EM85" s="26"/>
      <c r="EN85" s="26"/>
      <c r="EO85" s="26"/>
      <c r="EP85" s="26"/>
      <c r="EQ85" s="26"/>
      <c r="ER85" s="26"/>
      <c r="ES85" s="26"/>
      <c r="ET85" s="26"/>
      <c r="EU85" s="26"/>
      <c r="EV85" s="26"/>
      <c r="EW85" s="26"/>
      <c r="EX85" s="26"/>
      <c r="EY85" s="28"/>
      <c r="EZ85" s="26"/>
      <c r="FA85" s="26"/>
      <c r="FB85" s="28"/>
      <c r="FC85" s="39"/>
      <c r="FD85" s="39"/>
      <c r="FE85" s="39"/>
      <c r="FF85" s="39"/>
      <c r="FG85" s="39"/>
      <c r="FH85" s="39"/>
      <c r="FI85" s="31"/>
    </row>
    <row r="86" spans="1:165" s="16" customFormat="1" ht="18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9"/>
      <c r="AB86" s="26"/>
      <c r="AC86" s="26"/>
      <c r="AD86" s="29"/>
      <c r="AE86" s="26"/>
      <c r="AF86" s="26"/>
      <c r="AG86" s="29"/>
      <c r="AH86" s="26"/>
      <c r="AI86" s="26"/>
      <c r="AJ86" s="29"/>
      <c r="AK86" s="26"/>
      <c r="AL86" s="26"/>
      <c r="AM86" s="29"/>
      <c r="AN86" s="26"/>
      <c r="AO86" s="26"/>
      <c r="AP86" s="29"/>
      <c r="AQ86" s="26"/>
      <c r="AR86" s="26"/>
      <c r="AS86" s="29"/>
      <c r="AT86" s="26"/>
      <c r="AU86" s="26"/>
      <c r="AV86" s="29"/>
      <c r="AW86" s="26"/>
      <c r="AX86" s="26"/>
      <c r="AY86" s="29"/>
      <c r="AZ86" s="26"/>
      <c r="BA86" s="26"/>
      <c r="BB86" s="29"/>
      <c r="BC86" s="26"/>
      <c r="BD86" s="26"/>
      <c r="BE86" s="29"/>
      <c r="BF86" s="26"/>
      <c r="BG86" s="26"/>
      <c r="BH86" s="29"/>
      <c r="BI86" s="26"/>
      <c r="BJ86" s="26"/>
      <c r="BK86" s="29"/>
      <c r="BL86" s="26"/>
      <c r="BM86" s="26"/>
      <c r="BN86" s="29"/>
      <c r="BO86" s="26"/>
      <c r="BP86" s="26"/>
      <c r="BQ86" s="30"/>
      <c r="BR86" s="26"/>
      <c r="BS86" s="26"/>
      <c r="BT86" s="29"/>
      <c r="BU86" s="26"/>
      <c r="BV86" s="26"/>
      <c r="BW86" s="29"/>
      <c r="BX86" s="26"/>
      <c r="BY86" s="26"/>
      <c r="BZ86" s="29"/>
      <c r="CA86" s="26"/>
      <c r="CB86" s="26"/>
      <c r="CC86" s="29"/>
      <c r="CD86" s="26"/>
      <c r="CE86" s="26"/>
      <c r="CF86" s="29"/>
      <c r="CG86" s="26"/>
      <c r="CH86" s="26"/>
      <c r="CI86" s="29"/>
      <c r="CJ86" s="26"/>
      <c r="CK86" s="26"/>
      <c r="CL86" s="30"/>
      <c r="CM86" s="29"/>
      <c r="CN86" s="29"/>
      <c r="CO86" s="29"/>
      <c r="CP86" s="30"/>
      <c r="CQ86" s="29"/>
      <c r="CR86" s="29"/>
      <c r="CS86" s="29"/>
      <c r="CT86" s="30"/>
      <c r="CU86" s="29"/>
      <c r="CV86" s="29"/>
      <c r="CW86" s="29"/>
      <c r="CX86" s="30"/>
      <c r="CY86" s="26"/>
      <c r="CZ86" s="26"/>
      <c r="DA86" s="26"/>
      <c r="DB86" s="26"/>
      <c r="DC86" s="26"/>
      <c r="DD86" s="26"/>
      <c r="DE86" s="8"/>
      <c r="DF86" s="5"/>
      <c r="DG86" s="5"/>
      <c r="DH86" s="8"/>
      <c r="DI86" s="5"/>
      <c r="DJ86" s="5"/>
      <c r="DK86" s="8"/>
      <c r="DL86" s="5"/>
      <c r="DM86" s="5"/>
      <c r="DN86" s="8"/>
      <c r="DO86" s="5"/>
      <c r="DP86" s="5"/>
      <c r="DQ86" s="26"/>
      <c r="DR86" s="26"/>
      <c r="DS86" s="26"/>
      <c r="DT86" s="26"/>
      <c r="DU86" s="26"/>
      <c r="DV86" s="26"/>
      <c r="DW86" s="26"/>
      <c r="DX86" s="26"/>
      <c r="DY86" s="26"/>
      <c r="DZ86" s="26"/>
      <c r="EA86" s="26"/>
      <c r="EB86" s="26"/>
      <c r="EC86" s="26"/>
      <c r="ED86" s="26"/>
      <c r="EE86" s="26"/>
      <c r="EF86" s="26"/>
      <c r="EG86" s="26"/>
      <c r="EH86" s="26"/>
      <c r="EI86" s="26"/>
      <c r="EJ86" s="26"/>
      <c r="EK86" s="26"/>
      <c r="EL86" s="26"/>
      <c r="EM86" s="26"/>
      <c r="EN86" s="26"/>
      <c r="EO86" s="26"/>
      <c r="EP86" s="26"/>
      <c r="EQ86" s="26"/>
      <c r="ER86" s="26"/>
      <c r="ES86" s="26"/>
      <c r="ET86" s="26"/>
      <c r="EU86" s="26"/>
      <c r="EV86" s="26"/>
      <c r="EW86" s="26"/>
      <c r="EX86" s="26"/>
      <c r="EY86" s="28"/>
      <c r="EZ86" s="26"/>
      <c r="FA86" s="26"/>
      <c r="FB86" s="28"/>
      <c r="FC86" s="39"/>
      <c r="FD86" s="39"/>
      <c r="FE86" s="39"/>
      <c r="FF86" s="39"/>
      <c r="FG86" s="39"/>
      <c r="FH86" s="39"/>
      <c r="FI86" s="31"/>
    </row>
    <row r="87" spans="1:165" s="16" customFormat="1" ht="18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9"/>
      <c r="AB87" s="26"/>
      <c r="AC87" s="26"/>
      <c r="AD87" s="29"/>
      <c r="AE87" s="26"/>
      <c r="AF87" s="26"/>
      <c r="AG87" s="29"/>
      <c r="AH87" s="26"/>
      <c r="AI87" s="26"/>
      <c r="AJ87" s="29"/>
      <c r="AK87" s="26"/>
      <c r="AL87" s="26"/>
      <c r="AM87" s="29"/>
      <c r="AN87" s="26"/>
      <c r="AO87" s="26"/>
      <c r="AP87" s="29"/>
      <c r="AQ87" s="26"/>
      <c r="AR87" s="26"/>
      <c r="AS87" s="29"/>
      <c r="AT87" s="26"/>
      <c r="AU87" s="26"/>
      <c r="AV87" s="29"/>
      <c r="AW87" s="26"/>
      <c r="AX87" s="26"/>
      <c r="AY87" s="29"/>
      <c r="AZ87" s="26"/>
      <c r="BA87" s="26"/>
      <c r="BB87" s="29"/>
      <c r="BC87" s="26"/>
      <c r="BD87" s="26"/>
      <c r="BE87" s="29"/>
      <c r="BF87" s="26"/>
      <c r="BG87" s="26"/>
      <c r="BH87" s="29"/>
      <c r="BI87" s="26"/>
      <c r="BJ87" s="26"/>
      <c r="BK87" s="29"/>
      <c r="BL87" s="26"/>
      <c r="BM87" s="26"/>
      <c r="BN87" s="29"/>
      <c r="BO87" s="26"/>
      <c r="BP87" s="26"/>
      <c r="BQ87" s="30"/>
      <c r="BR87" s="26"/>
      <c r="BS87" s="26"/>
      <c r="BT87" s="29"/>
      <c r="BU87" s="26"/>
      <c r="BV87" s="26"/>
      <c r="BW87" s="29"/>
      <c r="BX87" s="26"/>
      <c r="BY87" s="26"/>
      <c r="BZ87" s="29"/>
      <c r="CA87" s="26"/>
      <c r="CB87" s="26"/>
      <c r="CC87" s="29"/>
      <c r="CD87" s="26"/>
      <c r="CE87" s="26"/>
      <c r="CF87" s="29"/>
      <c r="CG87" s="26"/>
      <c r="CH87" s="26"/>
      <c r="CI87" s="29"/>
      <c r="CJ87" s="26"/>
      <c r="CK87" s="26"/>
      <c r="CL87" s="30"/>
      <c r="CM87" s="29"/>
      <c r="CN87" s="29"/>
      <c r="CO87" s="29"/>
      <c r="CP87" s="30"/>
      <c r="CQ87" s="29"/>
      <c r="CR87" s="29"/>
      <c r="CS87" s="29"/>
      <c r="CT87" s="30"/>
      <c r="CU87" s="29"/>
      <c r="CV87" s="29"/>
      <c r="CW87" s="29"/>
      <c r="CX87" s="30"/>
      <c r="CY87" s="26"/>
      <c r="CZ87" s="26"/>
      <c r="DA87" s="26"/>
      <c r="DB87" s="26"/>
      <c r="DC87" s="26"/>
      <c r="DD87" s="26"/>
      <c r="DE87" s="8"/>
      <c r="DF87" s="5"/>
      <c r="DG87" s="5"/>
      <c r="DH87" s="8"/>
      <c r="DI87" s="5"/>
      <c r="DJ87" s="5"/>
      <c r="DK87" s="8"/>
      <c r="DL87" s="5"/>
      <c r="DM87" s="5"/>
      <c r="DN87" s="8"/>
      <c r="DO87" s="5"/>
      <c r="DP87" s="5"/>
      <c r="DQ87" s="26"/>
      <c r="DR87" s="26"/>
      <c r="DS87" s="26"/>
      <c r="DT87" s="26"/>
      <c r="DU87" s="26"/>
      <c r="DV87" s="26"/>
      <c r="DW87" s="26"/>
      <c r="DX87" s="26"/>
      <c r="DY87" s="26"/>
      <c r="DZ87" s="26"/>
      <c r="EA87" s="26"/>
      <c r="EB87" s="26"/>
      <c r="EC87" s="26"/>
      <c r="ED87" s="26"/>
      <c r="EE87" s="26"/>
      <c r="EF87" s="26"/>
      <c r="EG87" s="26"/>
      <c r="EH87" s="26"/>
      <c r="EI87" s="26"/>
      <c r="EJ87" s="26"/>
      <c r="EK87" s="26"/>
      <c r="EL87" s="26"/>
      <c r="EM87" s="26"/>
      <c r="EN87" s="26"/>
      <c r="EO87" s="26"/>
      <c r="EP87" s="26"/>
      <c r="EQ87" s="26"/>
      <c r="ER87" s="26"/>
      <c r="ES87" s="26"/>
      <c r="ET87" s="26"/>
      <c r="EU87" s="26"/>
      <c r="EV87" s="26"/>
      <c r="EW87" s="26"/>
      <c r="EX87" s="26"/>
      <c r="EY87" s="28"/>
      <c r="EZ87" s="26"/>
      <c r="FA87" s="26"/>
      <c r="FB87" s="28"/>
      <c r="FC87" s="39"/>
      <c r="FD87" s="39"/>
      <c r="FE87" s="39"/>
      <c r="FF87" s="39"/>
      <c r="FG87" s="39"/>
      <c r="FH87" s="39"/>
      <c r="FI87" s="31"/>
    </row>
    <row r="88" spans="1:165" s="16" customFormat="1" ht="18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9"/>
      <c r="AB88" s="26"/>
      <c r="AC88" s="26"/>
      <c r="AD88" s="29"/>
      <c r="AE88" s="26"/>
      <c r="AF88" s="26"/>
      <c r="AG88" s="29"/>
      <c r="AH88" s="26"/>
      <c r="AI88" s="26"/>
      <c r="AJ88" s="29"/>
      <c r="AK88" s="26"/>
      <c r="AL88" s="26"/>
      <c r="AM88" s="29"/>
      <c r="AN88" s="26"/>
      <c r="AO88" s="26"/>
      <c r="AP88" s="29"/>
      <c r="AQ88" s="26"/>
      <c r="AR88" s="26"/>
      <c r="AS88" s="29"/>
      <c r="AT88" s="26"/>
      <c r="AU88" s="26"/>
      <c r="AV88" s="29"/>
      <c r="AW88" s="26"/>
      <c r="AX88" s="26"/>
      <c r="AY88" s="29"/>
      <c r="AZ88" s="26"/>
      <c r="BA88" s="26"/>
      <c r="BB88" s="29"/>
      <c r="BC88" s="26"/>
      <c r="BD88" s="26"/>
      <c r="BE88" s="29"/>
      <c r="BF88" s="26"/>
      <c r="BG88" s="26"/>
      <c r="BH88" s="29"/>
      <c r="BI88" s="26"/>
      <c r="BJ88" s="26"/>
      <c r="BK88" s="29"/>
      <c r="BL88" s="26"/>
      <c r="BM88" s="26"/>
      <c r="BN88" s="29"/>
      <c r="BO88" s="26"/>
      <c r="BP88" s="26"/>
      <c r="BQ88" s="30"/>
      <c r="BR88" s="26"/>
      <c r="BS88" s="26"/>
      <c r="BT88" s="29"/>
      <c r="BU88" s="26"/>
      <c r="BV88" s="26"/>
      <c r="BW88" s="29"/>
      <c r="BX88" s="26"/>
      <c r="BY88" s="26"/>
      <c r="BZ88" s="29"/>
      <c r="CA88" s="26"/>
      <c r="CB88" s="26"/>
      <c r="CC88" s="29"/>
      <c r="CD88" s="26"/>
      <c r="CE88" s="26"/>
      <c r="CF88" s="29"/>
      <c r="CG88" s="26"/>
      <c r="CH88" s="26"/>
      <c r="CI88" s="29"/>
      <c r="CJ88" s="26"/>
      <c r="CK88" s="26"/>
      <c r="CL88" s="30"/>
      <c r="CM88" s="29"/>
      <c r="CN88" s="29"/>
      <c r="CO88" s="29"/>
      <c r="CP88" s="30"/>
      <c r="CQ88" s="29"/>
      <c r="CR88" s="29"/>
      <c r="CS88" s="29"/>
      <c r="CT88" s="30"/>
      <c r="CU88" s="29"/>
      <c r="CV88" s="29"/>
      <c r="CW88" s="29"/>
      <c r="CX88" s="30"/>
      <c r="CY88" s="26"/>
      <c r="CZ88" s="26"/>
      <c r="DA88" s="26"/>
      <c r="DB88" s="26"/>
      <c r="DC88" s="26"/>
      <c r="DD88" s="26"/>
      <c r="DE88" s="8"/>
      <c r="DF88" s="5"/>
      <c r="DG88" s="5"/>
      <c r="DH88" s="8"/>
      <c r="DI88" s="5"/>
      <c r="DJ88" s="5"/>
      <c r="DK88" s="8"/>
      <c r="DL88" s="5"/>
      <c r="DM88" s="5"/>
      <c r="DN88" s="8"/>
      <c r="DO88" s="5"/>
      <c r="DP88" s="5"/>
      <c r="DQ88" s="26"/>
      <c r="DR88" s="26"/>
      <c r="DS88" s="26"/>
      <c r="DT88" s="26"/>
      <c r="DU88" s="26"/>
      <c r="DV88" s="26"/>
      <c r="DW88" s="26"/>
      <c r="DX88" s="26"/>
      <c r="DY88" s="26"/>
      <c r="DZ88" s="26"/>
      <c r="EA88" s="26"/>
      <c r="EB88" s="26"/>
      <c r="EC88" s="26"/>
      <c r="ED88" s="26"/>
      <c r="EE88" s="26"/>
      <c r="EF88" s="26"/>
      <c r="EG88" s="26"/>
      <c r="EH88" s="26"/>
      <c r="EI88" s="26"/>
      <c r="EJ88" s="26"/>
      <c r="EK88" s="26"/>
      <c r="EL88" s="26"/>
      <c r="EM88" s="26"/>
      <c r="EN88" s="26"/>
      <c r="EO88" s="26"/>
      <c r="EP88" s="26"/>
      <c r="EQ88" s="26"/>
      <c r="ER88" s="26"/>
      <c r="ES88" s="26"/>
      <c r="ET88" s="26"/>
      <c r="EU88" s="26"/>
      <c r="EV88" s="26"/>
      <c r="EW88" s="26"/>
      <c r="EX88" s="26"/>
      <c r="EY88" s="28"/>
      <c r="EZ88" s="26"/>
      <c r="FA88" s="26"/>
      <c r="FB88" s="28"/>
      <c r="FC88" s="39"/>
      <c r="FD88" s="39"/>
      <c r="FE88" s="39"/>
      <c r="FF88" s="39"/>
      <c r="FG88" s="39"/>
      <c r="FH88" s="39"/>
      <c r="FI88" s="31"/>
    </row>
    <row r="89" spans="1:165" s="16" customFormat="1" ht="18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9"/>
      <c r="AB89" s="26"/>
      <c r="AC89" s="26"/>
      <c r="AD89" s="29"/>
      <c r="AE89" s="26"/>
      <c r="AF89" s="26"/>
      <c r="AG89" s="29"/>
      <c r="AH89" s="26"/>
      <c r="AI89" s="26"/>
      <c r="AJ89" s="29"/>
      <c r="AK89" s="26"/>
      <c r="AL89" s="26"/>
      <c r="AM89" s="29"/>
      <c r="AN89" s="26"/>
      <c r="AO89" s="26"/>
      <c r="AP89" s="29"/>
      <c r="AQ89" s="26"/>
      <c r="AR89" s="26"/>
      <c r="AS89" s="29"/>
      <c r="AT89" s="26"/>
      <c r="AU89" s="26"/>
      <c r="AV89" s="29"/>
      <c r="AW89" s="26"/>
      <c r="AX89" s="26"/>
      <c r="AY89" s="29"/>
      <c r="AZ89" s="26"/>
      <c r="BA89" s="26"/>
      <c r="BB89" s="29"/>
      <c r="BC89" s="26"/>
      <c r="BD89" s="26"/>
      <c r="BE89" s="29"/>
      <c r="BF89" s="26"/>
      <c r="BG89" s="26"/>
      <c r="BH89" s="29"/>
      <c r="BI89" s="26"/>
      <c r="BJ89" s="26"/>
      <c r="BK89" s="29"/>
      <c r="BL89" s="26"/>
      <c r="BM89" s="26"/>
      <c r="BN89" s="29"/>
      <c r="BO89" s="26"/>
      <c r="BP89" s="26"/>
      <c r="BQ89" s="30"/>
      <c r="BR89" s="26"/>
      <c r="BS89" s="26"/>
      <c r="BT89" s="29"/>
      <c r="BU89" s="26"/>
      <c r="BV89" s="26"/>
      <c r="BW89" s="29"/>
      <c r="BX89" s="26"/>
      <c r="BY89" s="26"/>
      <c r="BZ89" s="29"/>
      <c r="CA89" s="26"/>
      <c r="CB89" s="26"/>
      <c r="CC89" s="29"/>
      <c r="CD89" s="26"/>
      <c r="CE89" s="26"/>
      <c r="CF89" s="29"/>
      <c r="CG89" s="26"/>
      <c r="CH89" s="26"/>
      <c r="CI89" s="29"/>
      <c r="CJ89" s="26"/>
      <c r="CK89" s="26"/>
      <c r="CL89" s="30"/>
      <c r="CM89" s="29"/>
      <c r="CN89" s="29"/>
      <c r="CO89" s="29"/>
      <c r="CP89" s="30"/>
      <c r="CQ89" s="29"/>
      <c r="CR89" s="29"/>
      <c r="CS89" s="29"/>
      <c r="CT89" s="30"/>
      <c r="CU89" s="29"/>
      <c r="CV89" s="29"/>
      <c r="CW89" s="29"/>
      <c r="CX89" s="30"/>
      <c r="CY89" s="26"/>
      <c r="CZ89" s="26"/>
      <c r="DA89" s="26"/>
      <c r="DB89" s="26"/>
      <c r="DC89" s="26"/>
      <c r="DD89" s="26"/>
      <c r="DE89" s="8"/>
      <c r="DF89" s="5"/>
      <c r="DG89" s="5"/>
      <c r="DH89" s="8"/>
      <c r="DI89" s="5"/>
      <c r="DJ89" s="5"/>
      <c r="DK89" s="8"/>
      <c r="DL89" s="5"/>
      <c r="DM89" s="5"/>
      <c r="DN89" s="8"/>
      <c r="DO89" s="5"/>
      <c r="DP89" s="5"/>
      <c r="DQ89" s="26"/>
      <c r="DR89" s="26"/>
      <c r="DS89" s="26"/>
      <c r="DT89" s="26"/>
      <c r="DU89" s="26"/>
      <c r="DV89" s="26"/>
      <c r="DW89" s="26"/>
      <c r="DX89" s="26"/>
      <c r="DY89" s="26"/>
      <c r="DZ89" s="26"/>
      <c r="EA89" s="26"/>
      <c r="EB89" s="26"/>
      <c r="EC89" s="26"/>
      <c r="ED89" s="26"/>
      <c r="EE89" s="26"/>
      <c r="EF89" s="26"/>
      <c r="EG89" s="26"/>
      <c r="EH89" s="26"/>
      <c r="EI89" s="26"/>
      <c r="EJ89" s="26"/>
      <c r="EK89" s="26"/>
      <c r="EL89" s="26"/>
      <c r="EM89" s="26"/>
      <c r="EN89" s="26"/>
      <c r="EO89" s="26"/>
      <c r="EP89" s="26"/>
      <c r="EQ89" s="26"/>
      <c r="ER89" s="26"/>
      <c r="ES89" s="26"/>
      <c r="ET89" s="26"/>
      <c r="EU89" s="26"/>
      <c r="EV89" s="26"/>
      <c r="EW89" s="26"/>
      <c r="EX89" s="26"/>
      <c r="EY89" s="28"/>
      <c r="EZ89" s="26"/>
      <c r="FA89" s="26"/>
      <c r="FB89" s="28"/>
      <c r="FC89" s="39"/>
      <c r="FD89" s="39"/>
      <c r="FE89" s="39"/>
      <c r="FF89" s="39"/>
      <c r="FG89" s="39"/>
      <c r="FH89" s="39"/>
      <c r="FI89" s="31"/>
    </row>
    <row r="90" spans="1:165" s="16" customFormat="1" ht="18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9"/>
      <c r="AB90" s="26"/>
      <c r="AC90" s="26"/>
      <c r="AD90" s="29"/>
      <c r="AE90" s="26"/>
      <c r="AF90" s="26"/>
      <c r="AG90" s="29"/>
      <c r="AH90" s="26"/>
      <c r="AI90" s="26"/>
      <c r="AJ90" s="29"/>
      <c r="AK90" s="26"/>
      <c r="AL90" s="26"/>
      <c r="AM90" s="29"/>
      <c r="AN90" s="26"/>
      <c r="AO90" s="26"/>
      <c r="AP90" s="29"/>
      <c r="AQ90" s="26"/>
      <c r="AR90" s="26"/>
      <c r="AS90" s="29"/>
      <c r="AT90" s="26"/>
      <c r="AU90" s="26"/>
      <c r="AV90" s="29"/>
      <c r="AW90" s="26"/>
      <c r="AX90" s="26"/>
      <c r="AY90" s="29"/>
      <c r="AZ90" s="26"/>
      <c r="BA90" s="26"/>
      <c r="BB90" s="29"/>
      <c r="BC90" s="26"/>
      <c r="BD90" s="26"/>
      <c r="BE90" s="29"/>
      <c r="BF90" s="26"/>
      <c r="BG90" s="26"/>
      <c r="BH90" s="29"/>
      <c r="BI90" s="26"/>
      <c r="BJ90" s="26"/>
      <c r="BK90" s="29"/>
      <c r="BL90" s="26"/>
      <c r="BM90" s="26"/>
      <c r="BN90" s="29"/>
      <c r="BO90" s="26"/>
      <c r="BP90" s="26"/>
      <c r="BQ90" s="30"/>
      <c r="BR90" s="26"/>
      <c r="BS90" s="26"/>
      <c r="BT90" s="29"/>
      <c r="BU90" s="26"/>
      <c r="BV90" s="26"/>
      <c r="BW90" s="29"/>
      <c r="BX90" s="26"/>
      <c r="BY90" s="26"/>
      <c r="BZ90" s="29"/>
      <c r="CA90" s="26"/>
      <c r="CB90" s="26"/>
      <c r="CC90" s="29"/>
      <c r="CD90" s="26"/>
      <c r="CE90" s="26"/>
      <c r="CF90" s="29"/>
      <c r="CG90" s="26"/>
      <c r="CH90" s="26"/>
      <c r="CI90" s="29"/>
      <c r="CJ90" s="26"/>
      <c r="CK90" s="26"/>
      <c r="CL90" s="30"/>
      <c r="CM90" s="29"/>
      <c r="CN90" s="29"/>
      <c r="CO90" s="29"/>
      <c r="CP90" s="30"/>
      <c r="CQ90" s="29"/>
      <c r="CR90" s="29"/>
      <c r="CS90" s="29"/>
      <c r="CT90" s="30"/>
      <c r="CU90" s="29"/>
      <c r="CV90" s="29"/>
      <c r="CW90" s="29"/>
      <c r="CX90" s="30"/>
      <c r="CY90" s="26"/>
      <c r="CZ90" s="26"/>
      <c r="DA90" s="26"/>
      <c r="DB90" s="26"/>
      <c r="DC90" s="26"/>
      <c r="DD90" s="26"/>
      <c r="DE90" s="8"/>
      <c r="DF90" s="5"/>
      <c r="DG90" s="5"/>
      <c r="DH90" s="8"/>
      <c r="DI90" s="5"/>
      <c r="DJ90" s="5"/>
      <c r="DK90" s="8"/>
      <c r="DL90" s="5"/>
      <c r="DM90" s="5"/>
      <c r="DN90" s="8"/>
      <c r="DO90" s="5"/>
      <c r="DP90" s="5"/>
      <c r="DQ90" s="26"/>
      <c r="DR90" s="26"/>
      <c r="DS90" s="26"/>
      <c r="DT90" s="26"/>
      <c r="DU90" s="26"/>
      <c r="DV90" s="26"/>
      <c r="DW90" s="26"/>
      <c r="DX90" s="26"/>
      <c r="DY90" s="26"/>
      <c r="DZ90" s="26"/>
      <c r="EA90" s="26"/>
      <c r="EB90" s="26"/>
      <c r="EC90" s="26"/>
      <c r="ED90" s="26"/>
      <c r="EE90" s="26"/>
      <c r="EF90" s="26"/>
      <c r="EG90" s="26"/>
      <c r="EH90" s="26"/>
      <c r="EI90" s="26"/>
      <c r="EJ90" s="26"/>
      <c r="EK90" s="26"/>
      <c r="EL90" s="26"/>
      <c r="EM90" s="26"/>
      <c r="EN90" s="26"/>
      <c r="EO90" s="26"/>
      <c r="EP90" s="26"/>
      <c r="EQ90" s="26"/>
      <c r="ER90" s="26"/>
      <c r="ES90" s="26"/>
      <c r="ET90" s="26"/>
      <c r="EU90" s="26"/>
      <c r="EV90" s="26"/>
      <c r="EW90" s="26"/>
      <c r="EX90" s="26"/>
      <c r="EY90" s="28"/>
      <c r="EZ90" s="26"/>
      <c r="FA90" s="26"/>
      <c r="FB90" s="28"/>
      <c r="FC90" s="39"/>
      <c r="FD90" s="39"/>
      <c r="FE90" s="39"/>
      <c r="FF90" s="39"/>
      <c r="FG90" s="39"/>
      <c r="FH90" s="39"/>
      <c r="FI90" s="31"/>
    </row>
    <row r="91" spans="1:165" s="16" customFormat="1" ht="18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9"/>
      <c r="AB91" s="26"/>
      <c r="AC91" s="26"/>
      <c r="AD91" s="29"/>
      <c r="AE91" s="26"/>
      <c r="AF91" s="26"/>
      <c r="AG91" s="29"/>
      <c r="AH91" s="26"/>
      <c r="AI91" s="26"/>
      <c r="AJ91" s="29"/>
      <c r="AK91" s="26"/>
      <c r="AL91" s="26"/>
      <c r="AM91" s="29"/>
      <c r="AN91" s="26"/>
      <c r="AO91" s="26"/>
      <c r="AP91" s="29"/>
      <c r="AQ91" s="26"/>
      <c r="AR91" s="26"/>
      <c r="AS91" s="29"/>
      <c r="AT91" s="26"/>
      <c r="AU91" s="26"/>
      <c r="AV91" s="29"/>
      <c r="AW91" s="26"/>
      <c r="AX91" s="26"/>
      <c r="AY91" s="29"/>
      <c r="AZ91" s="26"/>
      <c r="BA91" s="26"/>
      <c r="BB91" s="29"/>
      <c r="BC91" s="26"/>
      <c r="BD91" s="26"/>
      <c r="BE91" s="29"/>
      <c r="BF91" s="26"/>
      <c r="BG91" s="26"/>
      <c r="BH91" s="29"/>
      <c r="BI91" s="26"/>
      <c r="BJ91" s="26"/>
      <c r="BK91" s="29"/>
      <c r="BL91" s="26"/>
      <c r="BM91" s="26"/>
      <c r="BN91" s="29"/>
      <c r="BO91" s="26"/>
      <c r="BP91" s="26"/>
      <c r="BQ91" s="30"/>
      <c r="BR91" s="26"/>
      <c r="BS91" s="26"/>
      <c r="BT91" s="29"/>
      <c r="BU91" s="26"/>
      <c r="BV91" s="26"/>
      <c r="BW91" s="29"/>
      <c r="BX91" s="26"/>
      <c r="BY91" s="26"/>
      <c r="BZ91" s="29"/>
      <c r="CA91" s="26"/>
      <c r="CB91" s="26"/>
      <c r="CC91" s="29"/>
      <c r="CD91" s="26"/>
      <c r="CE91" s="26"/>
      <c r="CF91" s="29"/>
      <c r="CG91" s="26"/>
      <c r="CH91" s="26"/>
      <c r="CI91" s="29"/>
      <c r="CJ91" s="26"/>
      <c r="CK91" s="26"/>
      <c r="CL91" s="30"/>
      <c r="CM91" s="29"/>
      <c r="CN91" s="29"/>
      <c r="CO91" s="29"/>
      <c r="CP91" s="30"/>
      <c r="CQ91" s="29"/>
      <c r="CR91" s="29"/>
      <c r="CS91" s="29"/>
      <c r="CT91" s="30"/>
      <c r="CU91" s="29"/>
      <c r="CV91" s="29"/>
      <c r="CW91" s="29"/>
      <c r="CX91" s="30"/>
      <c r="CY91" s="26"/>
      <c r="CZ91" s="26"/>
      <c r="DA91" s="26"/>
      <c r="DB91" s="26"/>
      <c r="DC91" s="26"/>
      <c r="DD91" s="26"/>
      <c r="DE91" s="8"/>
      <c r="DF91" s="5"/>
      <c r="DG91" s="5"/>
      <c r="DH91" s="8"/>
      <c r="DI91" s="5"/>
      <c r="DJ91" s="5"/>
      <c r="DK91" s="8"/>
      <c r="DL91" s="5"/>
      <c r="DM91" s="5"/>
      <c r="DN91" s="8"/>
      <c r="DO91" s="5"/>
      <c r="DP91" s="5"/>
      <c r="DQ91" s="26"/>
      <c r="DR91" s="26"/>
      <c r="DS91" s="26"/>
      <c r="DT91" s="26"/>
      <c r="DU91" s="26"/>
      <c r="DV91" s="26"/>
      <c r="DW91" s="26"/>
      <c r="DX91" s="26"/>
      <c r="DY91" s="26"/>
      <c r="DZ91" s="26"/>
      <c r="EA91" s="26"/>
      <c r="EB91" s="26"/>
      <c r="EC91" s="26"/>
      <c r="ED91" s="26"/>
      <c r="EE91" s="26"/>
      <c r="EF91" s="26"/>
      <c r="EG91" s="26"/>
      <c r="EH91" s="26"/>
      <c r="EI91" s="26"/>
      <c r="EJ91" s="26"/>
      <c r="EK91" s="26"/>
      <c r="EL91" s="26"/>
      <c r="EM91" s="26"/>
      <c r="EN91" s="26"/>
      <c r="EO91" s="26"/>
      <c r="EP91" s="26"/>
      <c r="EQ91" s="26"/>
      <c r="ER91" s="26"/>
      <c r="ES91" s="26"/>
      <c r="ET91" s="26"/>
      <c r="EU91" s="26"/>
      <c r="EV91" s="26"/>
      <c r="EW91" s="26"/>
      <c r="EX91" s="26"/>
      <c r="EY91" s="28"/>
      <c r="EZ91" s="26"/>
      <c r="FA91" s="26"/>
      <c r="FB91" s="28"/>
      <c r="FC91" s="39"/>
      <c r="FD91" s="39"/>
      <c r="FE91" s="39"/>
      <c r="FF91" s="39"/>
      <c r="FG91" s="39"/>
      <c r="FH91" s="39"/>
      <c r="FI91" s="31"/>
    </row>
    <row r="92" spans="1:165" s="16" customFormat="1" ht="18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9"/>
      <c r="AB92" s="26"/>
      <c r="AC92" s="26"/>
      <c r="AD92" s="29"/>
      <c r="AE92" s="26"/>
      <c r="AF92" s="26"/>
      <c r="AG92" s="29"/>
      <c r="AH92" s="26"/>
      <c r="AI92" s="26"/>
      <c r="AJ92" s="29"/>
      <c r="AK92" s="26"/>
      <c r="AL92" s="26"/>
      <c r="AM92" s="29"/>
      <c r="AN92" s="26"/>
      <c r="AO92" s="26"/>
      <c r="AP92" s="29"/>
      <c r="AQ92" s="26"/>
      <c r="AR92" s="26"/>
      <c r="AS92" s="29"/>
      <c r="AT92" s="26"/>
      <c r="AU92" s="26"/>
      <c r="AV92" s="29"/>
      <c r="AW92" s="26"/>
      <c r="AX92" s="26"/>
      <c r="AY92" s="29"/>
      <c r="AZ92" s="26"/>
      <c r="BA92" s="26"/>
      <c r="BB92" s="29"/>
      <c r="BC92" s="26"/>
      <c r="BD92" s="26"/>
      <c r="BE92" s="29"/>
      <c r="BF92" s="26"/>
      <c r="BG92" s="26"/>
      <c r="BH92" s="29"/>
      <c r="BI92" s="26"/>
      <c r="BJ92" s="26"/>
      <c r="BK92" s="29"/>
      <c r="BL92" s="26"/>
      <c r="BM92" s="26"/>
      <c r="BN92" s="29"/>
      <c r="BO92" s="26"/>
      <c r="BP92" s="26"/>
      <c r="BQ92" s="30"/>
      <c r="BR92" s="26"/>
      <c r="BS92" s="26"/>
      <c r="BT92" s="29"/>
      <c r="BU92" s="26"/>
      <c r="BV92" s="26"/>
      <c r="BW92" s="29"/>
      <c r="BX92" s="26"/>
      <c r="BY92" s="26"/>
      <c r="BZ92" s="29"/>
      <c r="CA92" s="26"/>
      <c r="CB92" s="26"/>
      <c r="CC92" s="29"/>
      <c r="CD92" s="26"/>
      <c r="CE92" s="26"/>
      <c r="CF92" s="29"/>
      <c r="CG92" s="26"/>
      <c r="CH92" s="26"/>
      <c r="CI92" s="29"/>
      <c r="CJ92" s="26"/>
      <c r="CK92" s="26"/>
      <c r="CL92" s="30"/>
      <c r="CM92" s="29"/>
      <c r="CN92" s="29"/>
      <c r="CO92" s="29"/>
      <c r="CP92" s="30"/>
      <c r="CQ92" s="29"/>
      <c r="CR92" s="29"/>
      <c r="CS92" s="29"/>
      <c r="CT92" s="30"/>
      <c r="CU92" s="29"/>
      <c r="CV92" s="29"/>
      <c r="CW92" s="29"/>
      <c r="CX92" s="30"/>
      <c r="CY92" s="26"/>
      <c r="CZ92" s="26"/>
      <c r="DA92" s="26"/>
      <c r="DB92" s="26"/>
      <c r="DC92" s="26"/>
      <c r="DD92" s="26"/>
      <c r="DE92" s="8"/>
      <c r="DF92" s="5"/>
      <c r="DG92" s="5"/>
      <c r="DH92" s="8"/>
      <c r="DI92" s="5"/>
      <c r="DJ92" s="5"/>
      <c r="DK92" s="8"/>
      <c r="DL92" s="5"/>
      <c r="DM92" s="5"/>
      <c r="DN92" s="8"/>
      <c r="DO92" s="5"/>
      <c r="DP92" s="5"/>
      <c r="DQ92" s="26"/>
      <c r="DR92" s="26"/>
      <c r="DS92" s="26"/>
      <c r="DT92" s="26"/>
      <c r="DU92" s="26"/>
      <c r="DV92" s="26"/>
      <c r="DW92" s="26"/>
      <c r="DX92" s="26"/>
      <c r="DY92" s="26"/>
      <c r="DZ92" s="26"/>
      <c r="EA92" s="26"/>
      <c r="EB92" s="26"/>
      <c r="EC92" s="26"/>
      <c r="ED92" s="26"/>
      <c r="EE92" s="26"/>
      <c r="EF92" s="26"/>
      <c r="EG92" s="26"/>
      <c r="EH92" s="26"/>
      <c r="EI92" s="26"/>
      <c r="EJ92" s="26"/>
      <c r="EK92" s="26"/>
      <c r="EL92" s="26"/>
      <c r="EM92" s="26"/>
      <c r="EN92" s="26"/>
      <c r="EO92" s="26"/>
      <c r="EP92" s="26"/>
      <c r="EQ92" s="26"/>
      <c r="ER92" s="26"/>
      <c r="ES92" s="26"/>
      <c r="ET92" s="26"/>
      <c r="EU92" s="26"/>
      <c r="EV92" s="26"/>
      <c r="EW92" s="26"/>
      <c r="EX92" s="26"/>
      <c r="EY92" s="28"/>
      <c r="EZ92" s="26"/>
      <c r="FA92" s="26"/>
      <c r="FB92" s="28"/>
      <c r="FC92" s="39"/>
      <c r="FD92" s="39"/>
      <c r="FE92" s="39"/>
      <c r="FF92" s="39"/>
      <c r="FG92" s="39"/>
      <c r="FH92" s="39"/>
      <c r="FI92" s="31"/>
    </row>
    <row r="93" spans="1:165" s="16" customFormat="1" ht="18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9"/>
      <c r="AB93" s="26"/>
      <c r="AC93" s="26"/>
      <c r="AD93" s="29"/>
      <c r="AE93" s="26"/>
      <c r="AF93" s="26"/>
      <c r="AG93" s="29"/>
      <c r="AH93" s="26"/>
      <c r="AI93" s="26"/>
      <c r="AJ93" s="29"/>
      <c r="AK93" s="26"/>
      <c r="AL93" s="26"/>
      <c r="AM93" s="29"/>
      <c r="AN93" s="26"/>
      <c r="AO93" s="26"/>
      <c r="AP93" s="29"/>
      <c r="AQ93" s="26"/>
      <c r="AR93" s="26"/>
      <c r="AS93" s="29"/>
      <c r="AT93" s="26"/>
      <c r="AU93" s="26"/>
      <c r="AV93" s="29"/>
      <c r="AW93" s="26"/>
      <c r="AX93" s="26"/>
      <c r="AY93" s="29"/>
      <c r="AZ93" s="26"/>
      <c r="BA93" s="26"/>
      <c r="BB93" s="29"/>
      <c r="BC93" s="26"/>
      <c r="BD93" s="26"/>
      <c r="BE93" s="29"/>
      <c r="BF93" s="26"/>
      <c r="BG93" s="26"/>
      <c r="BH93" s="29"/>
      <c r="BI93" s="26"/>
      <c r="BJ93" s="26"/>
      <c r="BK93" s="29"/>
      <c r="BL93" s="26"/>
      <c r="BM93" s="26"/>
      <c r="BN93" s="29"/>
      <c r="BO93" s="26"/>
      <c r="BP93" s="26"/>
      <c r="BQ93" s="30"/>
      <c r="BR93" s="26"/>
      <c r="BS93" s="26"/>
      <c r="BT93" s="29"/>
      <c r="BU93" s="26"/>
      <c r="BV93" s="26"/>
      <c r="BW93" s="29"/>
      <c r="BX93" s="26"/>
      <c r="BY93" s="26"/>
      <c r="BZ93" s="29"/>
      <c r="CA93" s="26"/>
      <c r="CB93" s="26"/>
      <c r="CC93" s="29"/>
      <c r="CD93" s="26"/>
      <c r="CE93" s="26"/>
      <c r="CF93" s="29"/>
      <c r="CG93" s="26"/>
      <c r="CH93" s="26"/>
      <c r="CI93" s="29"/>
      <c r="CJ93" s="26"/>
      <c r="CK93" s="26"/>
      <c r="CL93" s="30"/>
      <c r="CM93" s="29"/>
      <c r="CN93" s="29"/>
      <c r="CO93" s="29"/>
      <c r="CP93" s="30"/>
      <c r="CQ93" s="29"/>
      <c r="CR93" s="29"/>
      <c r="CS93" s="29"/>
      <c r="CT93" s="30"/>
      <c r="CU93" s="29"/>
      <c r="CV93" s="29"/>
      <c r="CW93" s="29"/>
      <c r="CX93" s="30"/>
      <c r="CY93" s="26"/>
      <c r="CZ93" s="26"/>
      <c r="DA93" s="26"/>
      <c r="DB93" s="26"/>
      <c r="DC93" s="26"/>
      <c r="DD93" s="26"/>
      <c r="DE93" s="8"/>
      <c r="DF93" s="5"/>
      <c r="DG93" s="5"/>
      <c r="DH93" s="8"/>
      <c r="DI93" s="5"/>
      <c r="DJ93" s="5"/>
      <c r="DK93" s="8"/>
      <c r="DL93" s="5"/>
      <c r="DM93" s="5"/>
      <c r="DN93" s="8"/>
      <c r="DO93" s="5"/>
      <c r="DP93" s="5"/>
      <c r="DQ93" s="26"/>
      <c r="DR93" s="26"/>
      <c r="DS93" s="26"/>
      <c r="DT93" s="26"/>
      <c r="DU93" s="26"/>
      <c r="DV93" s="26"/>
      <c r="DW93" s="26"/>
      <c r="DX93" s="26"/>
      <c r="DY93" s="26"/>
      <c r="DZ93" s="26"/>
      <c r="EA93" s="26"/>
      <c r="EB93" s="26"/>
      <c r="EC93" s="26"/>
      <c r="ED93" s="26"/>
      <c r="EE93" s="26"/>
      <c r="EF93" s="26"/>
      <c r="EG93" s="26"/>
      <c r="EH93" s="26"/>
      <c r="EI93" s="26"/>
      <c r="EJ93" s="26"/>
      <c r="EK93" s="26"/>
      <c r="EL93" s="26"/>
      <c r="EM93" s="26"/>
      <c r="EN93" s="26"/>
      <c r="EO93" s="26"/>
      <c r="EP93" s="26"/>
      <c r="EQ93" s="26"/>
      <c r="ER93" s="26"/>
      <c r="ES93" s="26"/>
      <c r="ET93" s="26"/>
      <c r="EU93" s="26"/>
      <c r="EV93" s="26"/>
      <c r="EW93" s="26"/>
      <c r="EX93" s="26"/>
      <c r="EY93" s="28"/>
      <c r="EZ93" s="26"/>
      <c r="FA93" s="26"/>
      <c r="FB93" s="28"/>
      <c r="FC93" s="39"/>
      <c r="FD93" s="39"/>
      <c r="FE93" s="39"/>
      <c r="FF93" s="39"/>
      <c r="FG93" s="39"/>
      <c r="FH93" s="39"/>
      <c r="FI93" s="31"/>
    </row>
    <row r="94" spans="1:165" s="16" customFormat="1" ht="18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9"/>
      <c r="AB94" s="26"/>
      <c r="AC94" s="26"/>
      <c r="AD94" s="29"/>
      <c r="AE94" s="26"/>
      <c r="AF94" s="26"/>
      <c r="AG94" s="29"/>
      <c r="AH94" s="26"/>
      <c r="AI94" s="26"/>
      <c r="AJ94" s="29"/>
      <c r="AK94" s="26"/>
      <c r="AL94" s="26"/>
      <c r="AM94" s="29"/>
      <c r="AN94" s="26"/>
      <c r="AO94" s="26"/>
      <c r="AP94" s="29"/>
      <c r="AQ94" s="26"/>
      <c r="AR94" s="26"/>
      <c r="AS94" s="29"/>
      <c r="AT94" s="26"/>
      <c r="AU94" s="26"/>
      <c r="AV94" s="29"/>
      <c r="AW94" s="26"/>
      <c r="AX94" s="26"/>
      <c r="AY94" s="29"/>
      <c r="AZ94" s="26"/>
      <c r="BA94" s="26"/>
      <c r="BB94" s="29"/>
      <c r="BC94" s="26"/>
      <c r="BD94" s="26"/>
      <c r="BE94" s="29"/>
      <c r="BF94" s="26"/>
      <c r="BG94" s="26"/>
      <c r="BH94" s="29"/>
      <c r="BI94" s="26"/>
      <c r="BJ94" s="26"/>
      <c r="BK94" s="29"/>
      <c r="BL94" s="26"/>
      <c r="BM94" s="26"/>
      <c r="BN94" s="29"/>
      <c r="BO94" s="26"/>
      <c r="BP94" s="26"/>
      <c r="BQ94" s="30"/>
      <c r="BR94" s="26"/>
      <c r="BS94" s="26"/>
      <c r="BT94" s="29"/>
      <c r="BU94" s="26"/>
      <c r="BV94" s="26"/>
      <c r="BW94" s="29"/>
      <c r="BX94" s="26"/>
      <c r="BY94" s="26"/>
      <c r="BZ94" s="29"/>
      <c r="CA94" s="26"/>
      <c r="CB94" s="26"/>
      <c r="CC94" s="29"/>
      <c r="CD94" s="26"/>
      <c r="CE94" s="26"/>
      <c r="CF94" s="29"/>
      <c r="CG94" s="26"/>
      <c r="CH94" s="26"/>
      <c r="CI94" s="29"/>
      <c r="CJ94" s="26"/>
      <c r="CK94" s="26"/>
      <c r="CL94" s="30"/>
      <c r="CM94" s="29"/>
      <c r="CN94" s="29"/>
      <c r="CO94" s="29"/>
      <c r="CP94" s="30"/>
      <c r="CQ94" s="29"/>
      <c r="CR94" s="29"/>
      <c r="CS94" s="29"/>
      <c r="CT94" s="30"/>
      <c r="CU94" s="29"/>
      <c r="CV94" s="29"/>
      <c r="CW94" s="29"/>
      <c r="CX94" s="30"/>
      <c r="CY94" s="26"/>
      <c r="CZ94" s="26"/>
      <c r="DA94" s="26"/>
      <c r="DB94" s="26"/>
      <c r="DC94" s="26"/>
      <c r="DD94" s="26"/>
      <c r="DE94" s="8"/>
      <c r="DF94" s="5"/>
      <c r="DG94" s="5"/>
      <c r="DH94" s="8"/>
      <c r="DI94" s="5"/>
      <c r="DJ94" s="5"/>
      <c r="DK94" s="8"/>
      <c r="DL94" s="5"/>
      <c r="DM94" s="5"/>
      <c r="DN94" s="8"/>
      <c r="DO94" s="5"/>
      <c r="DP94" s="5"/>
      <c r="DQ94" s="26"/>
      <c r="DR94" s="26"/>
      <c r="DS94" s="26"/>
      <c r="DT94" s="26"/>
      <c r="DU94" s="26"/>
      <c r="DV94" s="26"/>
      <c r="DW94" s="26"/>
      <c r="DX94" s="26"/>
      <c r="DY94" s="26"/>
      <c r="DZ94" s="26"/>
      <c r="EA94" s="26"/>
      <c r="EB94" s="26"/>
      <c r="EC94" s="26"/>
      <c r="ED94" s="26"/>
      <c r="EE94" s="26"/>
      <c r="EF94" s="26"/>
      <c r="EG94" s="26"/>
      <c r="EH94" s="26"/>
      <c r="EI94" s="26"/>
      <c r="EJ94" s="26"/>
      <c r="EK94" s="26"/>
      <c r="EL94" s="26"/>
      <c r="EM94" s="26"/>
      <c r="EN94" s="26"/>
      <c r="EO94" s="26"/>
      <c r="EP94" s="26"/>
      <c r="EQ94" s="26"/>
      <c r="ER94" s="26"/>
      <c r="ES94" s="26"/>
      <c r="ET94" s="26"/>
      <c r="EU94" s="26"/>
      <c r="EV94" s="26"/>
      <c r="EW94" s="26"/>
      <c r="EX94" s="26"/>
      <c r="EY94" s="28"/>
      <c r="EZ94" s="26"/>
      <c r="FA94" s="26"/>
      <c r="FB94" s="28"/>
      <c r="FC94" s="39"/>
      <c r="FD94" s="39"/>
      <c r="FE94" s="39"/>
      <c r="FF94" s="39"/>
      <c r="FG94" s="39"/>
      <c r="FH94" s="39"/>
      <c r="FI94" s="31"/>
    </row>
    <row r="95" spans="1:165" s="16" customFormat="1" ht="18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9"/>
      <c r="AB95" s="26"/>
      <c r="AC95" s="26"/>
      <c r="AD95" s="29"/>
      <c r="AE95" s="26"/>
      <c r="AF95" s="26"/>
      <c r="AG95" s="29"/>
      <c r="AH95" s="26"/>
      <c r="AI95" s="26"/>
      <c r="AJ95" s="29"/>
      <c r="AK95" s="26"/>
      <c r="AL95" s="26"/>
      <c r="AM95" s="29"/>
      <c r="AN95" s="26"/>
      <c r="AO95" s="26"/>
      <c r="AP95" s="29"/>
      <c r="AQ95" s="26"/>
      <c r="AR95" s="26"/>
      <c r="AS95" s="29"/>
      <c r="AT95" s="26"/>
      <c r="AU95" s="26"/>
      <c r="AV95" s="29"/>
      <c r="AW95" s="26"/>
      <c r="AX95" s="26"/>
      <c r="AY95" s="29"/>
      <c r="AZ95" s="26"/>
      <c r="BA95" s="26"/>
      <c r="BB95" s="29"/>
      <c r="BC95" s="26"/>
      <c r="BD95" s="26"/>
      <c r="BE95" s="29"/>
      <c r="BF95" s="26"/>
      <c r="BG95" s="26"/>
      <c r="BH95" s="29"/>
      <c r="BI95" s="26"/>
      <c r="BJ95" s="26"/>
      <c r="BK95" s="29"/>
      <c r="BL95" s="26"/>
      <c r="BM95" s="26"/>
      <c r="BN95" s="29"/>
      <c r="BO95" s="26"/>
      <c r="BP95" s="26"/>
      <c r="BQ95" s="30"/>
      <c r="BR95" s="26"/>
      <c r="BS95" s="26"/>
      <c r="BT95" s="29"/>
      <c r="BU95" s="26"/>
      <c r="BV95" s="26"/>
      <c r="BW95" s="29"/>
      <c r="BX95" s="26"/>
      <c r="BY95" s="26"/>
      <c r="BZ95" s="29"/>
      <c r="CA95" s="26"/>
      <c r="CB95" s="26"/>
      <c r="CC95" s="29"/>
      <c r="CD95" s="26"/>
      <c r="CE95" s="26"/>
      <c r="CF95" s="29"/>
      <c r="CG95" s="26"/>
      <c r="CH95" s="26"/>
      <c r="CI95" s="29"/>
      <c r="CJ95" s="26"/>
      <c r="CK95" s="26"/>
      <c r="CL95" s="30"/>
      <c r="CM95" s="29"/>
      <c r="CN95" s="29"/>
      <c r="CO95" s="29"/>
      <c r="CP95" s="30"/>
      <c r="CQ95" s="29"/>
      <c r="CR95" s="29"/>
      <c r="CS95" s="29"/>
      <c r="CT95" s="30"/>
      <c r="CU95" s="29"/>
      <c r="CV95" s="29"/>
      <c r="CW95" s="29"/>
      <c r="CX95" s="30"/>
      <c r="CY95" s="26"/>
      <c r="CZ95" s="26"/>
      <c r="DA95" s="26"/>
      <c r="DB95" s="26"/>
      <c r="DC95" s="26"/>
      <c r="DD95" s="26"/>
      <c r="DE95" s="8"/>
      <c r="DF95" s="5"/>
      <c r="DG95" s="5"/>
      <c r="DH95" s="8"/>
      <c r="DI95" s="5"/>
      <c r="DJ95" s="5"/>
      <c r="DK95" s="8"/>
      <c r="DL95" s="5"/>
      <c r="DM95" s="5"/>
      <c r="DN95" s="8"/>
      <c r="DO95" s="5"/>
      <c r="DP95" s="5"/>
      <c r="DQ95" s="26"/>
      <c r="DR95" s="26"/>
      <c r="DS95" s="26"/>
      <c r="DT95" s="26"/>
      <c r="DU95" s="26"/>
      <c r="DV95" s="26"/>
      <c r="DW95" s="26"/>
      <c r="DX95" s="26"/>
      <c r="DY95" s="26"/>
      <c r="DZ95" s="26"/>
      <c r="EA95" s="26"/>
      <c r="EB95" s="26"/>
      <c r="EC95" s="26"/>
      <c r="ED95" s="26"/>
      <c r="EE95" s="26"/>
      <c r="EF95" s="26"/>
      <c r="EG95" s="26"/>
      <c r="EH95" s="26"/>
      <c r="EI95" s="26"/>
      <c r="EJ95" s="26"/>
      <c r="EK95" s="26"/>
      <c r="EL95" s="26"/>
      <c r="EM95" s="26"/>
      <c r="EN95" s="26"/>
      <c r="EO95" s="26"/>
      <c r="EP95" s="26"/>
      <c r="EQ95" s="26"/>
      <c r="ER95" s="26"/>
      <c r="ES95" s="26"/>
      <c r="ET95" s="26"/>
      <c r="EU95" s="26"/>
      <c r="EV95" s="26"/>
      <c r="EW95" s="26"/>
      <c r="EX95" s="26"/>
      <c r="EY95" s="28"/>
      <c r="EZ95" s="26"/>
      <c r="FA95" s="26"/>
      <c r="FB95" s="28"/>
      <c r="FC95" s="39"/>
      <c r="FD95" s="39"/>
      <c r="FE95" s="39"/>
      <c r="FF95" s="39"/>
      <c r="FG95" s="39"/>
      <c r="FH95" s="39"/>
      <c r="FI95" s="31"/>
    </row>
    <row r="96" spans="1:165" s="16" customFormat="1" ht="18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9"/>
      <c r="AB96" s="26"/>
      <c r="AC96" s="26"/>
      <c r="AD96" s="29"/>
      <c r="AE96" s="26"/>
      <c r="AF96" s="26"/>
      <c r="AG96" s="29"/>
      <c r="AH96" s="26"/>
      <c r="AI96" s="26"/>
      <c r="AJ96" s="29"/>
      <c r="AK96" s="26"/>
      <c r="AL96" s="26"/>
      <c r="AM96" s="29"/>
      <c r="AN96" s="26"/>
      <c r="AO96" s="26"/>
      <c r="AP96" s="29"/>
      <c r="AQ96" s="26"/>
      <c r="AR96" s="26"/>
      <c r="AS96" s="29"/>
      <c r="AT96" s="26"/>
      <c r="AU96" s="26"/>
      <c r="AV96" s="29"/>
      <c r="AW96" s="26"/>
      <c r="AX96" s="26"/>
      <c r="AY96" s="29"/>
      <c r="AZ96" s="26"/>
      <c r="BA96" s="26"/>
      <c r="BB96" s="29"/>
      <c r="BC96" s="26"/>
      <c r="BD96" s="26"/>
      <c r="BE96" s="29"/>
      <c r="BF96" s="26"/>
      <c r="BG96" s="26"/>
      <c r="BH96" s="29"/>
      <c r="BI96" s="26"/>
      <c r="BJ96" s="26"/>
      <c r="BK96" s="29"/>
      <c r="BL96" s="26"/>
      <c r="BM96" s="26"/>
      <c r="BN96" s="29"/>
      <c r="BO96" s="26"/>
      <c r="BP96" s="26"/>
      <c r="BQ96" s="30"/>
      <c r="BR96" s="26"/>
      <c r="BS96" s="26"/>
      <c r="BT96" s="29"/>
      <c r="BU96" s="26"/>
      <c r="BV96" s="26"/>
      <c r="BW96" s="29"/>
      <c r="BX96" s="26"/>
      <c r="BY96" s="26"/>
      <c r="BZ96" s="29"/>
      <c r="CA96" s="26"/>
      <c r="CB96" s="26"/>
      <c r="CC96" s="29"/>
      <c r="CD96" s="26"/>
      <c r="CE96" s="26"/>
      <c r="CF96" s="29"/>
      <c r="CG96" s="26"/>
      <c r="CH96" s="26"/>
      <c r="CI96" s="29"/>
      <c r="CJ96" s="26"/>
      <c r="CK96" s="26"/>
      <c r="CL96" s="30"/>
      <c r="CM96" s="29"/>
      <c r="CN96" s="29"/>
      <c r="CO96" s="29"/>
      <c r="CP96" s="30"/>
      <c r="CQ96" s="29"/>
      <c r="CR96" s="29"/>
      <c r="CS96" s="29"/>
      <c r="CT96" s="30"/>
      <c r="CU96" s="29"/>
      <c r="CV96" s="29"/>
      <c r="CW96" s="29"/>
      <c r="CX96" s="30"/>
      <c r="CY96" s="26"/>
      <c r="CZ96" s="26"/>
      <c r="DA96" s="26"/>
      <c r="DB96" s="26"/>
      <c r="DC96" s="26"/>
      <c r="DD96" s="26"/>
      <c r="DE96" s="8"/>
      <c r="DF96" s="5"/>
      <c r="DG96" s="5"/>
      <c r="DH96" s="8"/>
      <c r="DI96" s="5"/>
      <c r="DJ96" s="5"/>
      <c r="DK96" s="8"/>
      <c r="DL96" s="5"/>
      <c r="DM96" s="5"/>
      <c r="DN96" s="8"/>
      <c r="DO96" s="5"/>
      <c r="DP96" s="5"/>
      <c r="DQ96" s="26"/>
      <c r="DR96" s="26"/>
      <c r="DS96" s="26"/>
      <c r="DT96" s="26"/>
      <c r="DU96" s="26"/>
      <c r="DV96" s="26"/>
      <c r="DW96" s="26"/>
      <c r="DX96" s="26"/>
      <c r="DY96" s="26"/>
      <c r="DZ96" s="26"/>
      <c r="EA96" s="26"/>
      <c r="EB96" s="26"/>
      <c r="EC96" s="26"/>
      <c r="ED96" s="26"/>
      <c r="EE96" s="26"/>
      <c r="EF96" s="26"/>
      <c r="EG96" s="26"/>
      <c r="EH96" s="26"/>
      <c r="EI96" s="26"/>
      <c r="EJ96" s="26"/>
      <c r="EK96" s="26"/>
      <c r="EL96" s="26"/>
      <c r="EM96" s="26"/>
      <c r="EN96" s="26"/>
      <c r="EO96" s="26"/>
      <c r="EP96" s="26"/>
      <c r="EQ96" s="26"/>
      <c r="ER96" s="26"/>
      <c r="ES96" s="26"/>
      <c r="ET96" s="26"/>
      <c r="EU96" s="26"/>
      <c r="EV96" s="26"/>
      <c r="EW96" s="26"/>
      <c r="EX96" s="26"/>
      <c r="EY96" s="28"/>
      <c r="EZ96" s="26"/>
      <c r="FA96" s="26"/>
      <c r="FB96" s="28"/>
      <c r="FC96" s="39"/>
      <c r="FD96" s="39"/>
      <c r="FE96" s="39"/>
      <c r="FF96" s="39"/>
      <c r="FG96" s="39"/>
      <c r="FH96" s="39"/>
      <c r="FI96" s="31"/>
    </row>
    <row r="97" spans="1:165" s="16" customFormat="1" ht="18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9"/>
      <c r="AB97" s="26"/>
      <c r="AC97" s="26"/>
      <c r="AD97" s="29"/>
      <c r="AE97" s="26"/>
      <c r="AF97" s="26"/>
      <c r="AG97" s="29"/>
      <c r="AH97" s="26"/>
      <c r="AI97" s="26"/>
      <c r="AJ97" s="29"/>
      <c r="AK97" s="26"/>
      <c r="AL97" s="26"/>
      <c r="AM97" s="29"/>
      <c r="AN97" s="26"/>
      <c r="AO97" s="26"/>
      <c r="AP97" s="29"/>
      <c r="AQ97" s="26"/>
      <c r="AR97" s="26"/>
      <c r="AS97" s="29"/>
      <c r="AT97" s="26"/>
      <c r="AU97" s="26"/>
      <c r="AV97" s="29"/>
      <c r="AW97" s="26"/>
      <c r="AX97" s="26"/>
      <c r="AY97" s="29"/>
      <c r="AZ97" s="26"/>
      <c r="BA97" s="26"/>
      <c r="BB97" s="29"/>
      <c r="BC97" s="26"/>
      <c r="BD97" s="26"/>
      <c r="BE97" s="29"/>
      <c r="BF97" s="26"/>
      <c r="BG97" s="26"/>
      <c r="BH97" s="29"/>
      <c r="BI97" s="26"/>
      <c r="BJ97" s="26"/>
      <c r="BK97" s="29"/>
      <c r="BL97" s="26"/>
      <c r="BM97" s="26"/>
      <c r="BN97" s="29"/>
      <c r="BO97" s="26"/>
      <c r="BP97" s="26"/>
      <c r="BQ97" s="30"/>
      <c r="BR97" s="26"/>
      <c r="BS97" s="26"/>
      <c r="BT97" s="29"/>
      <c r="BU97" s="26"/>
      <c r="BV97" s="26"/>
      <c r="BW97" s="29"/>
      <c r="BX97" s="26"/>
      <c r="BY97" s="26"/>
      <c r="BZ97" s="29"/>
      <c r="CA97" s="26"/>
      <c r="CB97" s="26"/>
      <c r="CC97" s="29"/>
      <c r="CD97" s="26"/>
      <c r="CE97" s="26"/>
      <c r="CF97" s="29"/>
      <c r="CG97" s="26"/>
      <c r="CH97" s="26"/>
      <c r="CI97" s="29"/>
      <c r="CJ97" s="26"/>
      <c r="CK97" s="26"/>
      <c r="CL97" s="30"/>
      <c r="CM97" s="29"/>
      <c r="CN97" s="29"/>
      <c r="CO97" s="29"/>
      <c r="CP97" s="30"/>
      <c r="CQ97" s="29"/>
      <c r="CR97" s="29"/>
      <c r="CS97" s="29"/>
      <c r="CT97" s="30"/>
      <c r="CU97" s="29"/>
      <c r="CV97" s="29"/>
      <c r="CW97" s="29"/>
      <c r="CX97" s="30"/>
      <c r="CY97" s="26"/>
      <c r="CZ97" s="26"/>
      <c r="DA97" s="26"/>
      <c r="DB97" s="26"/>
      <c r="DC97" s="26"/>
      <c r="DD97" s="26"/>
      <c r="DE97" s="8"/>
      <c r="DF97" s="5"/>
      <c r="DG97" s="5"/>
      <c r="DH97" s="8"/>
      <c r="DI97" s="5"/>
      <c r="DJ97" s="5"/>
      <c r="DK97" s="8"/>
      <c r="DL97" s="5"/>
      <c r="DM97" s="5"/>
      <c r="DN97" s="8"/>
      <c r="DO97" s="5"/>
      <c r="DP97" s="5"/>
      <c r="DQ97" s="26"/>
      <c r="DR97" s="26"/>
      <c r="DS97" s="26"/>
      <c r="DT97" s="26"/>
      <c r="DU97" s="26"/>
      <c r="DV97" s="26"/>
      <c r="DW97" s="26"/>
      <c r="DX97" s="26"/>
      <c r="DY97" s="26"/>
      <c r="DZ97" s="26"/>
      <c r="EA97" s="26"/>
      <c r="EB97" s="26"/>
      <c r="EC97" s="26"/>
      <c r="ED97" s="26"/>
      <c r="EE97" s="26"/>
      <c r="EF97" s="26"/>
      <c r="EG97" s="26"/>
      <c r="EH97" s="26"/>
      <c r="EI97" s="26"/>
      <c r="EJ97" s="26"/>
      <c r="EK97" s="26"/>
      <c r="EL97" s="26"/>
      <c r="EM97" s="26"/>
      <c r="EN97" s="26"/>
      <c r="EO97" s="26"/>
      <c r="EP97" s="26"/>
      <c r="EQ97" s="26"/>
      <c r="ER97" s="26"/>
      <c r="ES97" s="26"/>
      <c r="ET97" s="26"/>
      <c r="EU97" s="26"/>
      <c r="EV97" s="26"/>
      <c r="EW97" s="26"/>
      <c r="EX97" s="26"/>
      <c r="EY97" s="28"/>
      <c r="EZ97" s="26"/>
      <c r="FA97" s="26"/>
      <c r="FB97" s="28"/>
      <c r="FC97" s="39"/>
      <c r="FD97" s="39"/>
      <c r="FE97" s="39"/>
      <c r="FF97" s="39"/>
      <c r="FG97" s="39"/>
      <c r="FH97" s="39"/>
      <c r="FI97" s="31"/>
    </row>
  </sheetData>
  <autoFilter ref="A2:FJ2"/>
  <mergeCells count="46">
    <mergeCell ref="FC1:FD1"/>
    <mergeCell ref="FE1:FF1"/>
    <mergeCell ref="FG1:FH1"/>
    <mergeCell ref="AG1:AI1"/>
    <mergeCell ref="AD1:AF1"/>
    <mergeCell ref="AS1:AU1"/>
    <mergeCell ref="AV1:AX1"/>
    <mergeCell ref="EZ1:FB1"/>
    <mergeCell ref="DH1:DJ1"/>
    <mergeCell ref="DK1:DM1"/>
    <mergeCell ref="DQ1:DV1"/>
    <mergeCell ref="DW1:DY1"/>
    <mergeCell ref="DZ1:EE1"/>
    <mergeCell ref="EF1:EH1"/>
    <mergeCell ref="EI1:EL1"/>
    <mergeCell ref="EM1:EP1"/>
    <mergeCell ref="U1:Z1"/>
    <mergeCell ref="O1:T1"/>
    <mergeCell ref="A1:N1"/>
    <mergeCell ref="FI1:FI2"/>
    <mergeCell ref="EU1:EV1"/>
    <mergeCell ref="AA1:AC1"/>
    <mergeCell ref="CI1:CK1"/>
    <mergeCell ref="AJ1:AL1"/>
    <mergeCell ref="AM1:AO1"/>
    <mergeCell ref="AP1:AR1"/>
    <mergeCell ref="BB1:BD1"/>
    <mergeCell ref="BN1:BP1"/>
    <mergeCell ref="CF1:CH1"/>
    <mergeCell ref="BQ1:BS1"/>
    <mergeCell ref="BT1:BV1"/>
    <mergeCell ref="BW1:BY1"/>
    <mergeCell ref="BZ1:CB1"/>
    <mergeCell ref="CC1:CE1"/>
    <mergeCell ref="EW1:EY1"/>
    <mergeCell ref="EQ1:ET1"/>
    <mergeCell ref="AY1:BA1"/>
    <mergeCell ref="BE1:BG1"/>
    <mergeCell ref="BH1:BJ1"/>
    <mergeCell ref="BK1:BM1"/>
    <mergeCell ref="DE1:DG1"/>
    <mergeCell ref="CL1:CO1"/>
    <mergeCell ref="CP1:CS1"/>
    <mergeCell ref="CT1:CW1"/>
    <mergeCell ref="CX1:DD1"/>
    <mergeCell ref="DN1:DP1"/>
  </mergeCells>
  <pageMargins left="0.25" right="0.25" top="0.75" bottom="0.75" header="0.3" footer="0.3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V98"/>
  <sheetViews>
    <sheetView view="pageBreakPreview" zoomScale="70" zoomScaleNormal="100" zoomScaleSheetLayoutView="70" workbookViewId="0">
      <pane xSplit="11" ySplit="2" topLeftCell="L3" activePane="bottomRight" state="frozen"/>
      <selection pane="topRight" activeCell="G1" sqref="G1"/>
      <selection pane="bottomLeft" activeCell="A6" sqref="A6"/>
      <selection pane="bottomRight" activeCell="J2" sqref="J2"/>
    </sheetView>
  </sheetViews>
  <sheetFormatPr defaultColWidth="8.85546875" defaultRowHeight="14.25" x14ac:dyDescent="0.2"/>
  <cols>
    <col min="1" max="1" width="9" style="5" bestFit="1" customWidth="1"/>
    <col min="2" max="2" width="17" style="5" customWidth="1"/>
    <col min="3" max="3" width="18.42578125" style="5" customWidth="1"/>
    <col min="4" max="6" width="18.85546875" style="5" customWidth="1"/>
    <col min="7" max="7" width="15.7109375" style="5" customWidth="1"/>
    <col min="8" max="9" width="15.140625" style="5" customWidth="1"/>
    <col min="10" max="10" width="20.28515625" style="5" customWidth="1"/>
    <col min="11" max="11" width="17.140625" style="5" customWidth="1"/>
    <col min="12" max="23" width="16.28515625" style="5" customWidth="1"/>
    <col min="24" max="24" width="25.28515625" style="8" customWidth="1"/>
    <col min="25" max="25" width="25.28515625" style="9" customWidth="1"/>
    <col min="26" max="26" width="9" style="5" bestFit="1" customWidth="1"/>
    <col min="27" max="27" width="18.28515625" style="5" customWidth="1"/>
    <col min="28" max="28" width="10.85546875" style="5" customWidth="1"/>
    <col min="29" max="29" width="10.42578125" style="5" bestFit="1" customWidth="1"/>
    <col min="30" max="30" width="12.7109375" style="5" customWidth="1"/>
    <col min="31" max="31" width="11.7109375" style="5" customWidth="1"/>
    <col min="32" max="32" width="10.42578125" style="5" bestFit="1" customWidth="1"/>
    <col min="33" max="33" width="17.28515625" style="8" customWidth="1"/>
    <col min="34" max="34" width="14.5703125" style="5" customWidth="1"/>
    <col min="35" max="35" width="12.85546875" style="5" customWidth="1"/>
    <col min="36" max="36" width="26" style="8" customWidth="1" collapsed="1"/>
    <col min="37" max="38" width="26" style="5" customWidth="1"/>
    <col min="39" max="39" width="17.28515625" style="8" customWidth="1" collapsed="1"/>
    <col min="40" max="40" width="14.5703125" style="5" customWidth="1"/>
    <col min="41" max="41" width="12.85546875" style="5" customWidth="1"/>
    <col min="42" max="42" width="17.28515625" style="8" customWidth="1" collapsed="1"/>
    <col min="43" max="43" width="14.5703125" style="5" customWidth="1"/>
    <col min="44" max="44" width="12.85546875" style="5" customWidth="1"/>
    <col min="45" max="45" width="12.7109375" style="5" customWidth="1"/>
    <col min="46" max="46" width="20" style="5" customWidth="1"/>
    <col min="47" max="47" width="13.5703125" style="5" customWidth="1"/>
    <col min="48" max="48" width="11.7109375" style="5" customWidth="1"/>
    <col min="49" max="49" width="19.28515625" style="5" customWidth="1"/>
    <col min="50" max="50" width="19.85546875" style="5" customWidth="1"/>
    <col min="51" max="51" width="16.140625" style="5" customWidth="1"/>
    <col min="52" max="53" width="20" style="5" customWidth="1"/>
    <col min="54" max="54" width="13.5703125" style="5" customWidth="1"/>
    <col min="55" max="55" width="11.7109375" style="5" customWidth="1"/>
    <col min="56" max="56" width="19.28515625" style="5" customWidth="1"/>
    <col min="57" max="57" width="19.85546875" style="5" customWidth="1"/>
    <col min="58" max="58" width="16.140625" style="5" customWidth="1"/>
    <col min="59" max="70" width="10.42578125" style="5" customWidth="1"/>
    <col min="71" max="73" width="26.7109375" style="5" customWidth="1"/>
    <col min="74" max="74" width="13.42578125" style="5" customWidth="1"/>
    <col min="75" max="16384" width="8.85546875" style="4"/>
  </cols>
  <sheetData>
    <row r="1" spans="1:74" s="16" customFormat="1" ht="291.60000000000002" customHeight="1" thickBot="1" x14ac:dyDescent="0.3">
      <c r="A1" s="86" t="s">
        <v>131</v>
      </c>
      <c r="B1" s="87"/>
      <c r="C1" s="87"/>
      <c r="D1" s="87"/>
      <c r="E1" s="87"/>
      <c r="F1" s="87"/>
      <c r="G1" s="87"/>
      <c r="H1" s="87"/>
      <c r="I1" s="87"/>
      <c r="J1" s="87"/>
      <c r="K1" s="88"/>
      <c r="L1" s="67" t="s">
        <v>34</v>
      </c>
      <c r="M1" s="68"/>
      <c r="N1" s="68"/>
      <c r="O1" s="68"/>
      <c r="P1" s="68"/>
      <c r="Q1" s="69"/>
      <c r="R1" s="67" t="s">
        <v>35</v>
      </c>
      <c r="S1" s="68"/>
      <c r="T1" s="68"/>
      <c r="U1" s="68"/>
      <c r="V1" s="68"/>
      <c r="W1" s="69"/>
      <c r="X1" s="61" t="s">
        <v>132</v>
      </c>
      <c r="Y1" s="62"/>
      <c r="Z1" s="82" t="s">
        <v>133</v>
      </c>
      <c r="AA1" s="83"/>
      <c r="AB1" s="83"/>
      <c r="AC1" s="83"/>
      <c r="AD1" s="83"/>
      <c r="AE1" s="83"/>
      <c r="AF1" s="84"/>
      <c r="AG1" s="64" t="s">
        <v>134</v>
      </c>
      <c r="AH1" s="65"/>
      <c r="AI1" s="66"/>
      <c r="AJ1" s="64" t="s">
        <v>135</v>
      </c>
      <c r="AK1" s="65"/>
      <c r="AL1" s="66"/>
      <c r="AM1" s="64" t="s">
        <v>136</v>
      </c>
      <c r="AN1" s="65"/>
      <c r="AO1" s="66"/>
      <c r="AP1" s="64" t="s">
        <v>64</v>
      </c>
      <c r="AQ1" s="65"/>
      <c r="AR1" s="66"/>
      <c r="AS1" s="61" t="s">
        <v>137</v>
      </c>
      <c r="AT1" s="62"/>
      <c r="AU1" s="62"/>
      <c r="AV1" s="62"/>
      <c r="AW1" s="62"/>
      <c r="AX1" s="62"/>
      <c r="AY1" s="63"/>
      <c r="AZ1" s="61" t="s">
        <v>138</v>
      </c>
      <c r="BA1" s="62"/>
      <c r="BB1" s="62"/>
      <c r="BC1" s="62"/>
      <c r="BD1" s="62"/>
      <c r="BE1" s="62"/>
      <c r="BF1" s="63"/>
      <c r="BG1" s="89" t="s">
        <v>139</v>
      </c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1"/>
      <c r="BS1" s="85" t="s">
        <v>140</v>
      </c>
      <c r="BT1" s="65"/>
      <c r="BU1" s="66"/>
      <c r="BV1" s="54" t="s">
        <v>78</v>
      </c>
    </row>
    <row r="2" spans="1:74" s="16" customFormat="1" ht="216.75" thickBot="1" x14ac:dyDescent="0.3">
      <c r="A2" s="13" t="s">
        <v>1</v>
      </c>
      <c r="B2" s="13" t="s">
        <v>79</v>
      </c>
      <c r="C2" s="13" t="s">
        <v>80</v>
      </c>
      <c r="D2" s="13" t="s">
        <v>81</v>
      </c>
      <c r="E2" s="13" t="s">
        <v>82</v>
      </c>
      <c r="F2" s="13" t="s">
        <v>83</v>
      </c>
      <c r="G2" s="13" t="s">
        <v>141</v>
      </c>
      <c r="H2" s="13" t="s">
        <v>85</v>
      </c>
      <c r="I2" s="13" t="s">
        <v>86</v>
      </c>
      <c r="J2" s="13" t="s">
        <v>87</v>
      </c>
      <c r="K2" s="13" t="s">
        <v>88</v>
      </c>
      <c r="L2" s="18" t="s">
        <v>89</v>
      </c>
      <c r="M2" s="18" t="s">
        <v>90</v>
      </c>
      <c r="N2" s="18" t="s">
        <v>91</v>
      </c>
      <c r="O2" s="18" t="s">
        <v>92</v>
      </c>
      <c r="P2" s="18" t="s">
        <v>93</v>
      </c>
      <c r="Q2" s="18" t="s">
        <v>94</v>
      </c>
      <c r="R2" s="18" t="s">
        <v>89</v>
      </c>
      <c r="S2" s="18" t="s">
        <v>90</v>
      </c>
      <c r="T2" s="18" t="s">
        <v>91</v>
      </c>
      <c r="U2" s="18" t="s">
        <v>92</v>
      </c>
      <c r="V2" s="18" t="s">
        <v>93</v>
      </c>
      <c r="W2" s="18" t="s">
        <v>94</v>
      </c>
      <c r="X2" s="12" t="s">
        <v>142</v>
      </c>
      <c r="Y2" s="12" t="s">
        <v>143</v>
      </c>
      <c r="Z2" s="18" t="s">
        <v>99</v>
      </c>
      <c r="AA2" s="18" t="s">
        <v>128</v>
      </c>
      <c r="AB2" s="18" t="s">
        <v>129</v>
      </c>
      <c r="AC2" s="18" t="s">
        <v>113</v>
      </c>
      <c r="AD2" s="17" t="s">
        <v>130</v>
      </c>
      <c r="AE2" s="18" t="s">
        <v>103</v>
      </c>
      <c r="AF2" s="18" t="s">
        <v>105</v>
      </c>
      <c r="AG2" s="17" t="s">
        <v>100</v>
      </c>
      <c r="AH2" s="17" t="s">
        <v>101</v>
      </c>
      <c r="AI2" s="17" t="s">
        <v>102</v>
      </c>
      <c r="AJ2" s="17" t="s">
        <v>100</v>
      </c>
      <c r="AK2" s="17" t="s">
        <v>101</v>
      </c>
      <c r="AL2" s="17" t="s">
        <v>102</v>
      </c>
      <c r="AM2" s="17" t="s">
        <v>100</v>
      </c>
      <c r="AN2" s="17" t="s">
        <v>101</v>
      </c>
      <c r="AO2" s="17" t="s">
        <v>102</v>
      </c>
      <c r="AP2" s="17" t="s">
        <v>100</v>
      </c>
      <c r="AQ2" s="17" t="s">
        <v>101</v>
      </c>
      <c r="AR2" s="17" t="s">
        <v>102</v>
      </c>
      <c r="AS2" s="14" t="s">
        <v>144</v>
      </c>
      <c r="AT2" s="14" t="s">
        <v>128</v>
      </c>
      <c r="AU2" s="14" t="s">
        <v>101</v>
      </c>
      <c r="AV2" s="14" t="s">
        <v>113</v>
      </c>
      <c r="AW2" s="14" t="s">
        <v>106</v>
      </c>
      <c r="AX2" s="14" t="s">
        <v>103</v>
      </c>
      <c r="AY2" s="14" t="s">
        <v>105</v>
      </c>
      <c r="AZ2" s="14" t="s">
        <v>144</v>
      </c>
      <c r="BA2" s="14" t="s">
        <v>128</v>
      </c>
      <c r="BB2" s="14" t="s">
        <v>101</v>
      </c>
      <c r="BC2" s="14" t="s">
        <v>113</v>
      </c>
      <c r="BD2" s="15" t="s">
        <v>107</v>
      </c>
      <c r="BE2" s="14" t="s">
        <v>103</v>
      </c>
      <c r="BF2" s="14" t="s">
        <v>105</v>
      </c>
      <c r="BG2" s="22" t="s">
        <v>103</v>
      </c>
      <c r="BH2" s="22" t="s">
        <v>105</v>
      </c>
      <c r="BI2" s="19" t="s">
        <v>145</v>
      </c>
      <c r="BJ2" s="19" t="s">
        <v>146</v>
      </c>
      <c r="BK2" s="19" t="s">
        <v>147</v>
      </c>
      <c r="BL2" s="19" t="s">
        <v>148</v>
      </c>
      <c r="BM2" s="19" t="s">
        <v>149</v>
      </c>
      <c r="BN2" s="19" t="s">
        <v>150</v>
      </c>
      <c r="BO2" s="19" t="s">
        <v>151</v>
      </c>
      <c r="BP2" s="19" t="s">
        <v>152</v>
      </c>
      <c r="BQ2" s="19" t="s">
        <v>153</v>
      </c>
      <c r="BR2" s="19" t="s">
        <v>154</v>
      </c>
      <c r="BS2" s="17" t="s">
        <v>114</v>
      </c>
      <c r="BT2" s="17" t="s">
        <v>115</v>
      </c>
      <c r="BU2" s="17" t="s">
        <v>116</v>
      </c>
      <c r="BV2" s="81"/>
    </row>
    <row r="3" spans="1:74" s="16" customFormat="1" ht="18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30"/>
      <c r="Y3" s="29"/>
      <c r="Z3" s="26"/>
      <c r="AA3" s="26"/>
      <c r="AB3" s="26"/>
      <c r="AC3" s="26"/>
      <c r="AD3" s="26"/>
      <c r="AE3" s="26"/>
      <c r="AF3" s="26"/>
      <c r="AG3" s="8"/>
      <c r="AH3" s="5"/>
      <c r="AI3" s="5"/>
      <c r="AJ3" s="8"/>
      <c r="AK3" s="5"/>
      <c r="AL3" s="5"/>
      <c r="AM3" s="8"/>
      <c r="AN3" s="5"/>
      <c r="AO3" s="5"/>
      <c r="AP3" s="8"/>
      <c r="AQ3" s="5"/>
      <c r="AR3" s="5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</row>
    <row r="4" spans="1:74" s="16" customFormat="1" ht="2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32"/>
      <c r="M4" s="27"/>
      <c r="N4" s="26"/>
      <c r="O4" s="26"/>
      <c r="P4" s="26"/>
      <c r="Q4" s="26"/>
      <c r="R4" s="32"/>
      <c r="S4" s="27"/>
      <c r="T4" s="26"/>
      <c r="U4" s="26"/>
      <c r="V4" s="26"/>
      <c r="W4" s="26"/>
      <c r="X4" s="30"/>
      <c r="Y4" s="29"/>
      <c r="Z4" s="26"/>
      <c r="AA4" s="26"/>
      <c r="AB4" s="26"/>
      <c r="AC4" s="26"/>
      <c r="AD4" s="26"/>
      <c r="AE4" s="26"/>
      <c r="AF4" s="26"/>
      <c r="AG4" s="8"/>
      <c r="AH4" s="5"/>
      <c r="AI4" s="5"/>
      <c r="AJ4" s="8"/>
      <c r="AK4" s="5"/>
      <c r="AL4" s="5"/>
      <c r="AM4" s="8"/>
      <c r="AN4" s="5"/>
      <c r="AO4" s="5"/>
      <c r="AP4" s="8"/>
      <c r="AQ4" s="5"/>
      <c r="AR4" s="5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</row>
    <row r="5" spans="1:74" s="16" customFormat="1" ht="13.9" customHeight="1" x14ac:dyDescent="0.25">
      <c r="A5" s="27"/>
      <c r="B5" s="27"/>
      <c r="C5" s="27"/>
      <c r="D5" s="34"/>
      <c r="E5" s="34"/>
      <c r="F5" s="34"/>
      <c r="G5" s="27"/>
      <c r="H5" s="27"/>
      <c r="I5" s="49"/>
      <c r="J5" s="24"/>
      <c r="K5" s="27"/>
      <c r="L5" s="27"/>
      <c r="M5" s="27"/>
      <c r="N5" s="26"/>
      <c r="O5" s="26"/>
      <c r="P5" s="26"/>
      <c r="Q5" s="26"/>
      <c r="R5" s="27"/>
      <c r="S5" s="27"/>
      <c r="T5" s="26"/>
      <c r="U5" s="26"/>
      <c r="V5" s="26"/>
      <c r="W5" s="26"/>
      <c r="X5" s="30"/>
      <c r="Y5" s="29"/>
      <c r="Z5" s="26"/>
      <c r="AA5" s="26"/>
      <c r="AB5" s="26"/>
      <c r="AC5" s="26"/>
      <c r="AD5" s="26"/>
      <c r="AE5" s="26"/>
      <c r="AF5" s="26"/>
      <c r="AG5" s="8"/>
      <c r="AH5" s="5"/>
      <c r="AI5" s="5"/>
      <c r="AJ5" s="8"/>
      <c r="AK5" s="5"/>
      <c r="AL5" s="5"/>
      <c r="AM5" s="8"/>
      <c r="AN5" s="5"/>
      <c r="AO5" s="5"/>
      <c r="AP5" s="8"/>
      <c r="AQ5" s="5"/>
      <c r="AR5" s="5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</row>
    <row r="6" spans="1:74" s="16" customFormat="1" ht="21" x14ac:dyDescent="0.25">
      <c r="A6" s="27"/>
      <c r="B6" s="27"/>
      <c r="C6" s="27"/>
      <c r="D6" s="34"/>
      <c r="E6" s="34"/>
      <c r="F6" s="34"/>
      <c r="G6" s="27"/>
      <c r="H6" s="27"/>
      <c r="I6" s="27"/>
      <c r="J6" s="34"/>
      <c r="K6" s="27"/>
      <c r="L6" s="27"/>
      <c r="M6" s="27"/>
      <c r="N6" s="26"/>
      <c r="O6" s="26"/>
      <c r="P6" s="26"/>
      <c r="Q6" s="26"/>
      <c r="R6" s="27"/>
      <c r="S6" s="27"/>
      <c r="T6" s="26"/>
      <c r="U6" s="26"/>
      <c r="V6" s="26"/>
      <c r="W6" s="26"/>
      <c r="X6" s="30"/>
      <c r="Y6" s="29"/>
      <c r="Z6" s="26"/>
      <c r="AA6" s="26"/>
      <c r="AB6" s="26"/>
      <c r="AC6" s="26"/>
      <c r="AD6" s="26"/>
      <c r="AE6" s="26"/>
      <c r="AF6" s="26"/>
      <c r="AG6" s="8"/>
      <c r="AH6" s="5"/>
      <c r="AI6" s="5"/>
      <c r="AJ6" s="8"/>
      <c r="AK6" s="5"/>
      <c r="AL6" s="5"/>
      <c r="AM6" s="8"/>
      <c r="AN6" s="5"/>
      <c r="AO6" s="5"/>
      <c r="AP6" s="8"/>
      <c r="AQ6" s="5"/>
      <c r="AR6" s="5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</row>
    <row r="7" spans="1:74" s="16" customFormat="1" ht="18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30"/>
      <c r="Y7" s="29"/>
      <c r="Z7" s="26"/>
      <c r="AA7" s="26"/>
      <c r="AB7" s="26"/>
      <c r="AC7" s="26"/>
      <c r="AD7" s="26"/>
      <c r="AE7" s="26"/>
      <c r="AF7" s="26"/>
      <c r="AG7" s="8"/>
      <c r="AH7" s="5"/>
      <c r="AI7" s="5"/>
      <c r="AJ7" s="8"/>
      <c r="AK7" s="5"/>
      <c r="AL7" s="5"/>
      <c r="AM7" s="8"/>
      <c r="AN7" s="5"/>
      <c r="AO7" s="5"/>
      <c r="AP7" s="8"/>
      <c r="AQ7" s="5"/>
      <c r="AR7" s="5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</row>
    <row r="8" spans="1:74" s="16" customFormat="1" ht="18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30"/>
      <c r="Y8" s="29"/>
      <c r="Z8" s="26"/>
      <c r="AA8" s="26"/>
      <c r="AB8" s="26"/>
      <c r="AC8" s="26"/>
      <c r="AD8" s="26"/>
      <c r="AE8" s="26"/>
      <c r="AF8" s="26"/>
      <c r="AG8" s="8"/>
      <c r="AH8" s="5"/>
      <c r="AI8" s="5"/>
      <c r="AJ8" s="8"/>
      <c r="AK8" s="5"/>
      <c r="AL8" s="5"/>
      <c r="AM8" s="8"/>
      <c r="AN8" s="5"/>
      <c r="AO8" s="5"/>
      <c r="AP8" s="8"/>
      <c r="AQ8" s="5"/>
      <c r="AR8" s="5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</row>
    <row r="9" spans="1:74" s="16" customFormat="1" ht="18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30"/>
      <c r="Y9" s="29"/>
      <c r="Z9" s="26"/>
      <c r="AA9" s="26"/>
      <c r="AB9" s="26"/>
      <c r="AC9" s="26"/>
      <c r="AD9" s="26"/>
      <c r="AE9" s="26"/>
      <c r="AF9" s="26"/>
      <c r="AG9" s="8"/>
      <c r="AH9" s="5"/>
      <c r="AI9" s="5"/>
      <c r="AJ9" s="8"/>
      <c r="AK9" s="5"/>
      <c r="AL9" s="5"/>
      <c r="AM9" s="8"/>
      <c r="AN9" s="5"/>
      <c r="AO9" s="5"/>
      <c r="AP9" s="8"/>
      <c r="AQ9" s="5"/>
      <c r="AR9" s="5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</row>
    <row r="10" spans="1:74" s="16" customFormat="1" ht="18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30"/>
      <c r="Y10" s="29"/>
      <c r="Z10" s="26"/>
      <c r="AA10" s="26"/>
      <c r="AB10" s="26"/>
      <c r="AC10" s="26"/>
      <c r="AD10" s="26"/>
      <c r="AE10" s="26"/>
      <c r="AF10" s="26"/>
      <c r="AG10" s="8"/>
      <c r="AH10" s="5"/>
      <c r="AI10" s="5"/>
      <c r="AJ10" s="8"/>
      <c r="AK10" s="5"/>
      <c r="AL10" s="5"/>
      <c r="AM10" s="8"/>
      <c r="AN10" s="5"/>
      <c r="AO10" s="5"/>
      <c r="AP10" s="8"/>
      <c r="AQ10" s="5"/>
      <c r="AR10" s="5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</row>
    <row r="11" spans="1:74" s="16" customFormat="1" ht="18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30"/>
      <c r="Y11" s="29"/>
      <c r="Z11" s="26"/>
      <c r="AA11" s="26"/>
      <c r="AB11" s="26"/>
      <c r="AC11" s="26"/>
      <c r="AD11" s="26"/>
      <c r="AE11" s="26"/>
      <c r="AF11" s="26"/>
      <c r="AG11" s="8"/>
      <c r="AH11" s="5"/>
      <c r="AI11" s="5"/>
      <c r="AJ11" s="8"/>
      <c r="AK11" s="5"/>
      <c r="AL11" s="5"/>
      <c r="AM11" s="8"/>
      <c r="AN11" s="5"/>
      <c r="AO11" s="5"/>
      <c r="AP11" s="8"/>
      <c r="AQ11" s="5"/>
      <c r="AR11" s="5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</row>
    <row r="12" spans="1:74" s="16" customFormat="1" ht="18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30"/>
      <c r="Y12" s="29"/>
      <c r="Z12" s="26"/>
      <c r="AA12" s="26"/>
      <c r="AB12" s="26"/>
      <c r="AC12" s="26"/>
      <c r="AD12" s="26"/>
      <c r="AE12" s="26"/>
      <c r="AF12" s="26"/>
      <c r="AG12" s="8"/>
      <c r="AH12" s="5"/>
      <c r="AI12" s="5"/>
      <c r="AJ12" s="8"/>
      <c r="AK12" s="5"/>
      <c r="AL12" s="5"/>
      <c r="AM12" s="8"/>
      <c r="AN12" s="5"/>
      <c r="AO12" s="5"/>
      <c r="AP12" s="8"/>
      <c r="AQ12" s="5"/>
      <c r="AR12" s="5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</row>
    <row r="13" spans="1:74" s="16" customFormat="1" ht="18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30"/>
      <c r="Y13" s="29"/>
      <c r="Z13" s="26"/>
      <c r="AA13" s="26"/>
      <c r="AB13" s="26"/>
      <c r="AC13" s="26"/>
      <c r="AD13" s="26"/>
      <c r="AE13" s="26"/>
      <c r="AF13" s="26"/>
      <c r="AG13" s="8"/>
      <c r="AH13" s="5"/>
      <c r="AI13" s="5"/>
      <c r="AJ13" s="8"/>
      <c r="AK13" s="5"/>
      <c r="AL13" s="5"/>
      <c r="AM13" s="8"/>
      <c r="AN13" s="5"/>
      <c r="AO13" s="5"/>
      <c r="AP13" s="8"/>
      <c r="AQ13" s="5"/>
      <c r="AR13" s="5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</row>
    <row r="14" spans="1:74" s="16" customFormat="1" ht="18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30"/>
      <c r="Y14" s="29"/>
      <c r="Z14" s="26"/>
      <c r="AA14" s="26"/>
      <c r="AB14" s="26"/>
      <c r="AC14" s="26"/>
      <c r="AD14" s="26"/>
      <c r="AE14" s="26"/>
      <c r="AF14" s="26"/>
      <c r="AG14" s="8"/>
      <c r="AH14" s="5"/>
      <c r="AI14" s="5"/>
      <c r="AJ14" s="8"/>
      <c r="AK14" s="5"/>
      <c r="AL14" s="5"/>
      <c r="AM14" s="8"/>
      <c r="AN14" s="5"/>
      <c r="AO14" s="5"/>
      <c r="AP14" s="8"/>
      <c r="AQ14" s="5"/>
      <c r="AR14" s="5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</row>
    <row r="15" spans="1:74" s="16" customFormat="1" ht="18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30"/>
      <c r="Y15" s="29"/>
      <c r="Z15" s="26"/>
      <c r="AA15" s="26"/>
      <c r="AB15" s="26"/>
      <c r="AC15" s="26"/>
      <c r="AD15" s="26"/>
      <c r="AE15" s="26"/>
      <c r="AF15" s="26"/>
      <c r="AG15" s="8"/>
      <c r="AH15" s="5"/>
      <c r="AI15" s="5"/>
      <c r="AJ15" s="8"/>
      <c r="AK15" s="5"/>
      <c r="AL15" s="5"/>
      <c r="AM15" s="8"/>
      <c r="AN15" s="5"/>
      <c r="AO15" s="5"/>
      <c r="AP15" s="8"/>
      <c r="AQ15" s="5"/>
      <c r="AR15" s="5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</row>
    <row r="16" spans="1:74" s="16" customFormat="1" ht="18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30"/>
      <c r="Y16" s="29"/>
      <c r="Z16" s="26"/>
      <c r="AA16" s="26"/>
      <c r="AB16" s="26"/>
      <c r="AC16" s="26"/>
      <c r="AD16" s="26"/>
      <c r="AE16" s="26"/>
      <c r="AF16" s="26"/>
      <c r="AG16" s="8"/>
      <c r="AH16" s="5"/>
      <c r="AI16" s="5"/>
      <c r="AJ16" s="8"/>
      <c r="AK16" s="5"/>
      <c r="AL16" s="5"/>
      <c r="AM16" s="8"/>
      <c r="AN16" s="5"/>
      <c r="AO16" s="5"/>
      <c r="AP16" s="8"/>
      <c r="AQ16" s="5"/>
      <c r="AR16" s="5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</row>
    <row r="17" spans="1:74" s="16" customFormat="1" ht="18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30"/>
      <c r="Y17" s="29"/>
      <c r="Z17" s="26"/>
      <c r="AA17" s="26"/>
      <c r="AB17" s="26"/>
      <c r="AC17" s="26"/>
      <c r="AD17" s="26"/>
      <c r="AE17" s="26"/>
      <c r="AF17" s="26"/>
      <c r="AG17" s="8"/>
      <c r="AH17" s="5"/>
      <c r="AI17" s="5"/>
      <c r="AJ17" s="8"/>
      <c r="AK17" s="5"/>
      <c r="AL17" s="5"/>
      <c r="AM17" s="8"/>
      <c r="AN17" s="5"/>
      <c r="AO17" s="5"/>
      <c r="AP17" s="8"/>
      <c r="AQ17" s="5"/>
      <c r="AR17" s="5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</row>
    <row r="18" spans="1:74" s="16" customFormat="1" ht="18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30"/>
      <c r="Y18" s="29"/>
      <c r="Z18" s="26"/>
      <c r="AA18" s="26"/>
      <c r="AB18" s="26"/>
      <c r="AC18" s="26"/>
      <c r="AD18" s="26"/>
      <c r="AE18" s="26"/>
      <c r="AF18" s="26"/>
      <c r="AG18" s="8"/>
      <c r="AH18" s="5"/>
      <c r="AI18" s="5"/>
      <c r="AJ18" s="8"/>
      <c r="AK18" s="5"/>
      <c r="AL18" s="5"/>
      <c r="AM18" s="8"/>
      <c r="AN18" s="5"/>
      <c r="AO18" s="5"/>
      <c r="AP18" s="8"/>
      <c r="AQ18" s="5"/>
      <c r="AR18" s="5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</row>
    <row r="19" spans="1:74" s="16" customFormat="1" ht="18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30"/>
      <c r="Y19" s="29"/>
      <c r="Z19" s="26"/>
      <c r="AA19" s="26"/>
      <c r="AB19" s="26"/>
      <c r="AC19" s="26"/>
      <c r="AD19" s="26"/>
      <c r="AE19" s="26"/>
      <c r="AF19" s="26"/>
      <c r="AG19" s="8"/>
      <c r="AH19" s="5"/>
      <c r="AI19" s="5"/>
      <c r="AJ19" s="8"/>
      <c r="AK19" s="5"/>
      <c r="AL19" s="5"/>
      <c r="AM19" s="8"/>
      <c r="AN19" s="5"/>
      <c r="AO19" s="5"/>
      <c r="AP19" s="8"/>
      <c r="AQ19" s="5"/>
      <c r="AR19" s="5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</row>
    <row r="20" spans="1:74" s="16" customFormat="1" ht="18" x14ac:dyDescent="0.2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30"/>
      <c r="Y20" s="29"/>
      <c r="Z20" s="26"/>
      <c r="AA20" s="26"/>
      <c r="AB20" s="26"/>
      <c r="AC20" s="26"/>
      <c r="AD20" s="26"/>
      <c r="AE20" s="26"/>
      <c r="AF20" s="26"/>
      <c r="AG20" s="8"/>
      <c r="AH20" s="5"/>
      <c r="AI20" s="5"/>
      <c r="AJ20" s="8"/>
      <c r="AK20" s="5"/>
      <c r="AL20" s="5"/>
      <c r="AM20" s="8"/>
      <c r="AN20" s="5"/>
      <c r="AO20" s="5"/>
      <c r="AP20" s="8"/>
      <c r="AQ20" s="5"/>
      <c r="AR20" s="5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</row>
    <row r="21" spans="1:74" s="16" customFormat="1" ht="18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30"/>
      <c r="Y21" s="29"/>
      <c r="Z21" s="26"/>
      <c r="AA21" s="26"/>
      <c r="AB21" s="26"/>
      <c r="AC21" s="26"/>
      <c r="AD21" s="26"/>
      <c r="AE21" s="26"/>
      <c r="AF21" s="26"/>
      <c r="AG21" s="8"/>
      <c r="AH21" s="5"/>
      <c r="AI21" s="5"/>
      <c r="AJ21" s="8"/>
      <c r="AK21" s="5"/>
      <c r="AL21" s="5"/>
      <c r="AM21" s="8"/>
      <c r="AN21" s="5"/>
      <c r="AO21" s="5"/>
      <c r="AP21" s="8"/>
      <c r="AQ21" s="5"/>
      <c r="AR21" s="5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</row>
    <row r="22" spans="1:74" s="16" customFormat="1" ht="18" x14ac:dyDescent="0.2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30"/>
      <c r="Y22" s="29"/>
      <c r="Z22" s="26"/>
      <c r="AA22" s="26"/>
      <c r="AB22" s="26"/>
      <c r="AC22" s="26"/>
      <c r="AD22" s="26"/>
      <c r="AE22" s="26"/>
      <c r="AF22" s="26"/>
      <c r="AG22" s="8"/>
      <c r="AH22" s="5"/>
      <c r="AI22" s="5"/>
      <c r="AJ22" s="8"/>
      <c r="AK22" s="5"/>
      <c r="AL22" s="5"/>
      <c r="AM22" s="8"/>
      <c r="AN22" s="5"/>
      <c r="AO22" s="5"/>
      <c r="AP22" s="8"/>
      <c r="AQ22" s="5"/>
      <c r="AR22" s="5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</row>
    <row r="23" spans="1:74" s="16" customFormat="1" ht="18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30"/>
      <c r="Y23" s="29"/>
      <c r="Z23" s="26"/>
      <c r="AA23" s="26"/>
      <c r="AB23" s="26"/>
      <c r="AC23" s="26"/>
      <c r="AD23" s="26"/>
      <c r="AE23" s="26"/>
      <c r="AF23" s="26"/>
      <c r="AG23" s="8"/>
      <c r="AH23" s="5"/>
      <c r="AI23" s="5"/>
      <c r="AJ23" s="8"/>
      <c r="AK23" s="5"/>
      <c r="AL23" s="5"/>
      <c r="AM23" s="8"/>
      <c r="AN23" s="5"/>
      <c r="AO23" s="5"/>
      <c r="AP23" s="8"/>
      <c r="AQ23" s="5"/>
      <c r="AR23" s="5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/>
      <c r="BU23" s="26"/>
      <c r="BV23" s="26"/>
    </row>
    <row r="24" spans="1:74" s="16" customFormat="1" ht="18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30"/>
      <c r="Y24" s="29"/>
      <c r="Z24" s="26"/>
      <c r="AA24" s="26"/>
      <c r="AB24" s="26"/>
      <c r="AC24" s="26"/>
      <c r="AD24" s="26"/>
      <c r="AE24" s="26"/>
      <c r="AF24" s="26"/>
      <c r="AG24" s="8"/>
      <c r="AH24" s="5"/>
      <c r="AI24" s="5"/>
      <c r="AJ24" s="8"/>
      <c r="AK24" s="5"/>
      <c r="AL24" s="5"/>
      <c r="AM24" s="8"/>
      <c r="AN24" s="5"/>
      <c r="AO24" s="5"/>
      <c r="AP24" s="8"/>
      <c r="AQ24" s="5"/>
      <c r="AR24" s="5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</row>
    <row r="25" spans="1:74" s="16" customFormat="1" ht="18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30"/>
      <c r="Y25" s="29"/>
      <c r="Z25" s="26"/>
      <c r="AA25" s="26"/>
      <c r="AB25" s="26"/>
      <c r="AC25" s="26"/>
      <c r="AD25" s="26"/>
      <c r="AE25" s="26"/>
      <c r="AF25" s="26"/>
      <c r="AG25" s="8"/>
      <c r="AH25" s="5"/>
      <c r="AI25" s="5"/>
      <c r="AJ25" s="8"/>
      <c r="AK25" s="5"/>
      <c r="AL25" s="5"/>
      <c r="AM25" s="8"/>
      <c r="AN25" s="5"/>
      <c r="AO25" s="5"/>
      <c r="AP25" s="8"/>
      <c r="AQ25" s="5"/>
      <c r="AR25" s="5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</row>
    <row r="26" spans="1:74" s="16" customFormat="1" ht="18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30"/>
      <c r="Y26" s="29"/>
      <c r="Z26" s="26"/>
      <c r="AA26" s="26"/>
      <c r="AB26" s="26"/>
      <c r="AC26" s="26"/>
      <c r="AD26" s="26"/>
      <c r="AE26" s="26"/>
      <c r="AF26" s="26"/>
      <c r="AG26" s="8"/>
      <c r="AH26" s="5"/>
      <c r="AI26" s="5"/>
      <c r="AJ26" s="8"/>
      <c r="AK26" s="5"/>
      <c r="AL26" s="5"/>
      <c r="AM26" s="8"/>
      <c r="AN26" s="5"/>
      <c r="AO26" s="5"/>
      <c r="AP26" s="8"/>
      <c r="AQ26" s="5"/>
      <c r="AR26" s="5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  <c r="BQ26" s="26"/>
      <c r="BR26" s="26"/>
      <c r="BS26" s="26"/>
      <c r="BT26" s="26"/>
      <c r="BU26" s="26"/>
      <c r="BV26" s="26"/>
    </row>
    <row r="27" spans="1:74" s="16" customFormat="1" ht="18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30"/>
      <c r="Y27" s="29"/>
      <c r="Z27" s="26"/>
      <c r="AA27" s="26"/>
      <c r="AB27" s="26"/>
      <c r="AC27" s="26"/>
      <c r="AD27" s="26"/>
      <c r="AE27" s="26"/>
      <c r="AF27" s="26"/>
      <c r="AG27" s="8"/>
      <c r="AH27" s="5"/>
      <c r="AI27" s="5"/>
      <c r="AJ27" s="8"/>
      <c r="AK27" s="5"/>
      <c r="AL27" s="5"/>
      <c r="AM27" s="8"/>
      <c r="AN27" s="5"/>
      <c r="AO27" s="5"/>
      <c r="AP27" s="8"/>
      <c r="AQ27" s="5"/>
      <c r="AR27" s="5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</row>
    <row r="28" spans="1:74" s="16" customFormat="1" ht="18" x14ac:dyDescent="0.2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30"/>
      <c r="Y28" s="29"/>
      <c r="Z28" s="26"/>
      <c r="AA28" s="26"/>
      <c r="AB28" s="26"/>
      <c r="AC28" s="26"/>
      <c r="AD28" s="26"/>
      <c r="AE28" s="26"/>
      <c r="AF28" s="26"/>
      <c r="AG28" s="8"/>
      <c r="AH28" s="5"/>
      <c r="AI28" s="5"/>
      <c r="AJ28" s="8"/>
      <c r="AK28" s="5"/>
      <c r="AL28" s="5"/>
      <c r="AM28" s="8"/>
      <c r="AN28" s="5"/>
      <c r="AO28" s="5"/>
      <c r="AP28" s="8"/>
      <c r="AQ28" s="5"/>
      <c r="AR28" s="5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/>
      <c r="BU28" s="26"/>
      <c r="BV28" s="26"/>
    </row>
    <row r="29" spans="1:74" s="16" customFormat="1" ht="18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30"/>
      <c r="Y29" s="29"/>
      <c r="Z29" s="26"/>
      <c r="AA29" s="26"/>
      <c r="AB29" s="26"/>
      <c r="AC29" s="26"/>
      <c r="AD29" s="26"/>
      <c r="AE29" s="26"/>
      <c r="AF29" s="26"/>
      <c r="AG29" s="8"/>
      <c r="AH29" s="5"/>
      <c r="AI29" s="5"/>
      <c r="AJ29" s="8"/>
      <c r="AK29" s="5"/>
      <c r="AL29" s="5"/>
      <c r="AM29" s="8"/>
      <c r="AN29" s="5"/>
      <c r="AO29" s="5"/>
      <c r="AP29" s="8"/>
      <c r="AQ29" s="5"/>
      <c r="AR29" s="5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/>
      <c r="BU29" s="26"/>
      <c r="BV29" s="26"/>
    </row>
    <row r="30" spans="1:74" s="16" customFormat="1" ht="18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30"/>
      <c r="Y30" s="29"/>
      <c r="Z30" s="26"/>
      <c r="AA30" s="26"/>
      <c r="AB30" s="26"/>
      <c r="AC30" s="26"/>
      <c r="AD30" s="26"/>
      <c r="AE30" s="26"/>
      <c r="AF30" s="26"/>
      <c r="AG30" s="8"/>
      <c r="AH30" s="5"/>
      <c r="AI30" s="5"/>
      <c r="AJ30" s="8"/>
      <c r="AK30" s="5"/>
      <c r="AL30" s="5"/>
      <c r="AM30" s="8"/>
      <c r="AN30" s="5"/>
      <c r="AO30" s="5"/>
      <c r="AP30" s="8"/>
      <c r="AQ30" s="5"/>
      <c r="AR30" s="5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</row>
    <row r="31" spans="1:74" s="16" customFormat="1" ht="18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30"/>
      <c r="Y31" s="29"/>
      <c r="Z31" s="26"/>
      <c r="AA31" s="26"/>
      <c r="AB31" s="26"/>
      <c r="AC31" s="26"/>
      <c r="AD31" s="26"/>
      <c r="AE31" s="26"/>
      <c r="AF31" s="26"/>
      <c r="AG31" s="8"/>
      <c r="AH31" s="5"/>
      <c r="AI31" s="5"/>
      <c r="AJ31" s="8"/>
      <c r="AK31" s="5"/>
      <c r="AL31" s="5"/>
      <c r="AM31" s="8"/>
      <c r="AN31" s="5"/>
      <c r="AO31" s="5"/>
      <c r="AP31" s="8"/>
      <c r="AQ31" s="5"/>
      <c r="AR31" s="5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/>
      <c r="BU31" s="26"/>
      <c r="BV31" s="26"/>
    </row>
    <row r="32" spans="1:74" s="16" customFormat="1" ht="18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30"/>
      <c r="Y32" s="29"/>
      <c r="Z32" s="26"/>
      <c r="AA32" s="26"/>
      <c r="AB32" s="26"/>
      <c r="AC32" s="26"/>
      <c r="AD32" s="26"/>
      <c r="AE32" s="26"/>
      <c r="AF32" s="26"/>
      <c r="AG32" s="8"/>
      <c r="AH32" s="5"/>
      <c r="AI32" s="5"/>
      <c r="AJ32" s="8"/>
      <c r="AK32" s="5"/>
      <c r="AL32" s="5"/>
      <c r="AM32" s="8"/>
      <c r="AN32" s="5"/>
      <c r="AO32" s="5"/>
      <c r="AP32" s="8"/>
      <c r="AQ32" s="5"/>
      <c r="AR32" s="5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</row>
    <row r="33" spans="1:74" s="16" customFormat="1" ht="18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30"/>
      <c r="Y33" s="29"/>
      <c r="Z33" s="26"/>
      <c r="AA33" s="26"/>
      <c r="AB33" s="26"/>
      <c r="AC33" s="26"/>
      <c r="AD33" s="26"/>
      <c r="AE33" s="26"/>
      <c r="AF33" s="26"/>
      <c r="AG33" s="8"/>
      <c r="AH33" s="5"/>
      <c r="AI33" s="5"/>
      <c r="AJ33" s="8"/>
      <c r="AK33" s="5"/>
      <c r="AL33" s="5"/>
      <c r="AM33" s="8"/>
      <c r="AN33" s="5"/>
      <c r="AO33" s="5"/>
      <c r="AP33" s="8"/>
      <c r="AQ33" s="5"/>
      <c r="AR33" s="5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  <c r="BP33" s="26"/>
      <c r="BQ33" s="26"/>
      <c r="BR33" s="26"/>
      <c r="BS33" s="26"/>
      <c r="BT33" s="26"/>
      <c r="BU33" s="26"/>
      <c r="BV33" s="26"/>
    </row>
    <row r="34" spans="1:74" s="16" customFormat="1" ht="18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30"/>
      <c r="Y34" s="29"/>
      <c r="Z34" s="26"/>
      <c r="AA34" s="26"/>
      <c r="AB34" s="26"/>
      <c r="AC34" s="26"/>
      <c r="AD34" s="26"/>
      <c r="AE34" s="26"/>
      <c r="AF34" s="26"/>
      <c r="AG34" s="8"/>
      <c r="AH34" s="5"/>
      <c r="AI34" s="5"/>
      <c r="AJ34" s="8"/>
      <c r="AK34" s="5"/>
      <c r="AL34" s="5"/>
      <c r="AM34" s="8"/>
      <c r="AN34" s="5"/>
      <c r="AO34" s="5"/>
      <c r="AP34" s="8"/>
      <c r="AQ34" s="5"/>
      <c r="AR34" s="5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</row>
    <row r="35" spans="1:74" s="16" customFormat="1" ht="18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30"/>
      <c r="Y35" s="29"/>
      <c r="Z35" s="26"/>
      <c r="AA35" s="26"/>
      <c r="AB35" s="26"/>
      <c r="AC35" s="26"/>
      <c r="AD35" s="26"/>
      <c r="AE35" s="26"/>
      <c r="AF35" s="26"/>
      <c r="AG35" s="8"/>
      <c r="AH35" s="5"/>
      <c r="AI35" s="5"/>
      <c r="AJ35" s="8"/>
      <c r="AK35" s="5"/>
      <c r="AL35" s="5"/>
      <c r="AM35" s="8"/>
      <c r="AN35" s="5"/>
      <c r="AO35" s="5"/>
      <c r="AP35" s="8"/>
      <c r="AQ35" s="5"/>
      <c r="AR35" s="5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/>
      <c r="BU35" s="26"/>
      <c r="BV35" s="26"/>
    </row>
    <row r="36" spans="1:74" s="16" customFormat="1" ht="18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30"/>
      <c r="Y36" s="29"/>
      <c r="Z36" s="26"/>
      <c r="AA36" s="26"/>
      <c r="AB36" s="26"/>
      <c r="AC36" s="26"/>
      <c r="AD36" s="26"/>
      <c r="AE36" s="26"/>
      <c r="AF36" s="26"/>
      <c r="AG36" s="8"/>
      <c r="AH36" s="5"/>
      <c r="AI36" s="5"/>
      <c r="AJ36" s="8"/>
      <c r="AK36" s="5"/>
      <c r="AL36" s="5"/>
      <c r="AM36" s="8"/>
      <c r="AN36" s="5"/>
      <c r="AO36" s="5"/>
      <c r="AP36" s="8"/>
      <c r="AQ36" s="5"/>
      <c r="AR36" s="5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</row>
    <row r="37" spans="1:74" s="16" customFormat="1" ht="18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30"/>
      <c r="Y37" s="29"/>
      <c r="Z37" s="26"/>
      <c r="AA37" s="26"/>
      <c r="AB37" s="26"/>
      <c r="AC37" s="26"/>
      <c r="AD37" s="26"/>
      <c r="AE37" s="26"/>
      <c r="AF37" s="26"/>
      <c r="AG37" s="8"/>
      <c r="AH37" s="5"/>
      <c r="AI37" s="5"/>
      <c r="AJ37" s="8"/>
      <c r="AK37" s="5"/>
      <c r="AL37" s="5"/>
      <c r="AM37" s="8"/>
      <c r="AN37" s="5"/>
      <c r="AO37" s="5"/>
      <c r="AP37" s="8"/>
      <c r="AQ37" s="5"/>
      <c r="AR37" s="5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</row>
    <row r="38" spans="1:74" s="16" customFormat="1" ht="18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30"/>
      <c r="Y38" s="29"/>
      <c r="Z38" s="26"/>
      <c r="AA38" s="26"/>
      <c r="AB38" s="26"/>
      <c r="AC38" s="26"/>
      <c r="AD38" s="26"/>
      <c r="AE38" s="26"/>
      <c r="AF38" s="26"/>
      <c r="AG38" s="8"/>
      <c r="AH38" s="5"/>
      <c r="AI38" s="5"/>
      <c r="AJ38" s="8"/>
      <c r="AK38" s="5"/>
      <c r="AL38" s="5"/>
      <c r="AM38" s="8"/>
      <c r="AN38" s="5"/>
      <c r="AO38" s="5"/>
      <c r="AP38" s="8"/>
      <c r="AQ38" s="5"/>
      <c r="AR38" s="5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26"/>
      <c r="BR38" s="26"/>
      <c r="BS38" s="26"/>
      <c r="BT38" s="26"/>
      <c r="BU38" s="26"/>
      <c r="BV38" s="26"/>
    </row>
    <row r="39" spans="1:74" s="16" customFormat="1" ht="18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30"/>
      <c r="Y39" s="29"/>
      <c r="Z39" s="26"/>
      <c r="AA39" s="26"/>
      <c r="AB39" s="26"/>
      <c r="AC39" s="26"/>
      <c r="AD39" s="26"/>
      <c r="AE39" s="26"/>
      <c r="AF39" s="26"/>
      <c r="AG39" s="8"/>
      <c r="AH39" s="5"/>
      <c r="AI39" s="5"/>
      <c r="AJ39" s="8"/>
      <c r="AK39" s="5"/>
      <c r="AL39" s="5"/>
      <c r="AM39" s="8"/>
      <c r="AN39" s="5"/>
      <c r="AO39" s="5"/>
      <c r="AP39" s="8"/>
      <c r="AQ39" s="5"/>
      <c r="AR39" s="5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  <c r="BO39" s="26"/>
      <c r="BP39" s="26"/>
      <c r="BQ39" s="26"/>
      <c r="BR39" s="26"/>
      <c r="BS39" s="26"/>
      <c r="BT39" s="26"/>
      <c r="BU39" s="26"/>
      <c r="BV39" s="26"/>
    </row>
    <row r="40" spans="1:74" s="16" customFormat="1" ht="18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30"/>
      <c r="Y40" s="29"/>
      <c r="Z40" s="26"/>
      <c r="AA40" s="26"/>
      <c r="AB40" s="26"/>
      <c r="AC40" s="26"/>
      <c r="AD40" s="26"/>
      <c r="AE40" s="26"/>
      <c r="AF40" s="26"/>
      <c r="AG40" s="8"/>
      <c r="AH40" s="5"/>
      <c r="AI40" s="5"/>
      <c r="AJ40" s="8"/>
      <c r="AK40" s="5"/>
      <c r="AL40" s="5"/>
      <c r="AM40" s="8"/>
      <c r="AN40" s="5"/>
      <c r="AO40" s="5"/>
      <c r="AP40" s="8"/>
      <c r="AQ40" s="5"/>
      <c r="AR40" s="5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</row>
    <row r="41" spans="1:74" s="16" customFormat="1" ht="18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30"/>
      <c r="Y41" s="29"/>
      <c r="Z41" s="26"/>
      <c r="AA41" s="26"/>
      <c r="AB41" s="26"/>
      <c r="AC41" s="26"/>
      <c r="AD41" s="26"/>
      <c r="AE41" s="26"/>
      <c r="AF41" s="26"/>
      <c r="AG41" s="8"/>
      <c r="AH41" s="5"/>
      <c r="AI41" s="5"/>
      <c r="AJ41" s="8"/>
      <c r="AK41" s="5"/>
      <c r="AL41" s="5"/>
      <c r="AM41" s="8"/>
      <c r="AN41" s="5"/>
      <c r="AO41" s="5"/>
      <c r="AP41" s="8"/>
      <c r="AQ41" s="5"/>
      <c r="AR41" s="5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</row>
    <row r="42" spans="1:74" s="16" customFormat="1" ht="18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30"/>
      <c r="Y42" s="29"/>
      <c r="Z42" s="26"/>
      <c r="AA42" s="26"/>
      <c r="AB42" s="26"/>
      <c r="AC42" s="26"/>
      <c r="AD42" s="26"/>
      <c r="AE42" s="26"/>
      <c r="AF42" s="26"/>
      <c r="AG42" s="8"/>
      <c r="AH42" s="5"/>
      <c r="AI42" s="5"/>
      <c r="AJ42" s="8"/>
      <c r="AK42" s="5"/>
      <c r="AL42" s="5"/>
      <c r="AM42" s="8"/>
      <c r="AN42" s="5"/>
      <c r="AO42" s="5"/>
      <c r="AP42" s="8"/>
      <c r="AQ42" s="5"/>
      <c r="AR42" s="5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</row>
    <row r="43" spans="1:74" s="16" customFormat="1" ht="18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30"/>
      <c r="Y43" s="29"/>
      <c r="Z43" s="26"/>
      <c r="AA43" s="26"/>
      <c r="AB43" s="26"/>
      <c r="AC43" s="26"/>
      <c r="AD43" s="26"/>
      <c r="AE43" s="26"/>
      <c r="AF43" s="26"/>
      <c r="AG43" s="8"/>
      <c r="AH43" s="5"/>
      <c r="AI43" s="5"/>
      <c r="AJ43" s="8"/>
      <c r="AK43" s="5"/>
      <c r="AL43" s="5"/>
      <c r="AM43" s="8"/>
      <c r="AN43" s="5"/>
      <c r="AO43" s="5"/>
      <c r="AP43" s="8"/>
      <c r="AQ43" s="5"/>
      <c r="AR43" s="5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</row>
    <row r="44" spans="1:74" s="16" customFormat="1" ht="18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30"/>
      <c r="Y44" s="29"/>
      <c r="Z44" s="26"/>
      <c r="AA44" s="26"/>
      <c r="AB44" s="26"/>
      <c r="AC44" s="26"/>
      <c r="AD44" s="26"/>
      <c r="AE44" s="26"/>
      <c r="AF44" s="26"/>
      <c r="AG44" s="8"/>
      <c r="AH44" s="5"/>
      <c r="AI44" s="5"/>
      <c r="AJ44" s="8"/>
      <c r="AK44" s="5"/>
      <c r="AL44" s="5"/>
      <c r="AM44" s="8"/>
      <c r="AN44" s="5"/>
      <c r="AO44" s="5"/>
      <c r="AP44" s="8"/>
      <c r="AQ44" s="5"/>
      <c r="AR44" s="5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</row>
    <row r="45" spans="1:74" s="16" customFormat="1" ht="18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30"/>
      <c r="Y45" s="29"/>
      <c r="Z45" s="26"/>
      <c r="AA45" s="26"/>
      <c r="AB45" s="26"/>
      <c r="AC45" s="26"/>
      <c r="AD45" s="26"/>
      <c r="AE45" s="26"/>
      <c r="AF45" s="26"/>
      <c r="AG45" s="8"/>
      <c r="AH45" s="5"/>
      <c r="AI45" s="5"/>
      <c r="AJ45" s="8"/>
      <c r="AK45" s="5"/>
      <c r="AL45" s="5"/>
      <c r="AM45" s="8"/>
      <c r="AN45" s="5"/>
      <c r="AO45" s="5"/>
      <c r="AP45" s="8"/>
      <c r="AQ45" s="5"/>
      <c r="AR45" s="5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  <c r="BO45" s="26"/>
      <c r="BP45" s="26"/>
      <c r="BQ45" s="26"/>
      <c r="BR45" s="26"/>
      <c r="BS45" s="26"/>
      <c r="BT45" s="26"/>
      <c r="BU45" s="26"/>
      <c r="BV45" s="26"/>
    </row>
    <row r="46" spans="1:74" s="16" customFormat="1" ht="18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30"/>
      <c r="Y46" s="29"/>
      <c r="Z46" s="26"/>
      <c r="AA46" s="26"/>
      <c r="AB46" s="26"/>
      <c r="AC46" s="26"/>
      <c r="AD46" s="26"/>
      <c r="AE46" s="26"/>
      <c r="AF46" s="26"/>
      <c r="AG46" s="8"/>
      <c r="AH46" s="5"/>
      <c r="AI46" s="5"/>
      <c r="AJ46" s="8"/>
      <c r="AK46" s="5"/>
      <c r="AL46" s="5"/>
      <c r="AM46" s="8"/>
      <c r="AN46" s="5"/>
      <c r="AO46" s="5"/>
      <c r="AP46" s="8"/>
      <c r="AQ46" s="5"/>
      <c r="AR46" s="5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  <c r="BO46" s="26"/>
      <c r="BP46" s="26"/>
      <c r="BQ46" s="26"/>
      <c r="BR46" s="26"/>
      <c r="BS46" s="26"/>
      <c r="BT46" s="26"/>
      <c r="BU46" s="26"/>
      <c r="BV46" s="26"/>
    </row>
    <row r="47" spans="1:74" s="16" customFormat="1" ht="18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30"/>
      <c r="Y47" s="29"/>
      <c r="Z47" s="26"/>
      <c r="AA47" s="26"/>
      <c r="AB47" s="26"/>
      <c r="AC47" s="26"/>
      <c r="AD47" s="26"/>
      <c r="AE47" s="26"/>
      <c r="AF47" s="26"/>
      <c r="AG47" s="8"/>
      <c r="AH47" s="5"/>
      <c r="AI47" s="5"/>
      <c r="AJ47" s="8"/>
      <c r="AK47" s="5"/>
      <c r="AL47" s="5"/>
      <c r="AM47" s="8"/>
      <c r="AN47" s="5"/>
      <c r="AO47" s="5"/>
      <c r="AP47" s="8"/>
      <c r="AQ47" s="5"/>
      <c r="AR47" s="5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  <c r="BT47" s="26"/>
      <c r="BU47" s="26"/>
      <c r="BV47" s="26"/>
    </row>
    <row r="48" spans="1:74" s="16" customFormat="1" ht="18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30"/>
      <c r="Y48" s="29"/>
      <c r="Z48" s="26"/>
      <c r="AA48" s="26"/>
      <c r="AB48" s="26"/>
      <c r="AC48" s="26"/>
      <c r="AD48" s="26"/>
      <c r="AE48" s="26"/>
      <c r="AF48" s="26"/>
      <c r="AG48" s="8"/>
      <c r="AH48" s="5"/>
      <c r="AI48" s="5"/>
      <c r="AJ48" s="8"/>
      <c r="AK48" s="5"/>
      <c r="AL48" s="5"/>
      <c r="AM48" s="8"/>
      <c r="AN48" s="5"/>
      <c r="AO48" s="5"/>
      <c r="AP48" s="8"/>
      <c r="AQ48" s="5"/>
      <c r="AR48" s="5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6"/>
    </row>
    <row r="49" spans="1:74" s="16" customFormat="1" ht="18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30"/>
      <c r="Y49" s="29"/>
      <c r="Z49" s="26"/>
      <c r="AA49" s="26"/>
      <c r="AB49" s="26"/>
      <c r="AC49" s="26"/>
      <c r="AD49" s="26"/>
      <c r="AE49" s="26"/>
      <c r="AF49" s="26"/>
      <c r="AG49" s="8"/>
      <c r="AH49" s="5"/>
      <c r="AI49" s="5"/>
      <c r="AJ49" s="8"/>
      <c r="AK49" s="5"/>
      <c r="AL49" s="5"/>
      <c r="AM49" s="8"/>
      <c r="AN49" s="5"/>
      <c r="AO49" s="5"/>
      <c r="AP49" s="8"/>
      <c r="AQ49" s="5"/>
      <c r="AR49" s="5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  <c r="BP49" s="26"/>
      <c r="BQ49" s="26"/>
      <c r="BR49" s="26"/>
      <c r="BS49" s="26"/>
      <c r="BT49" s="26"/>
      <c r="BU49" s="26"/>
      <c r="BV49" s="26"/>
    </row>
    <row r="50" spans="1:74" s="16" customFormat="1" ht="18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30"/>
      <c r="Y50" s="29"/>
      <c r="Z50" s="26"/>
      <c r="AA50" s="26"/>
      <c r="AB50" s="26"/>
      <c r="AC50" s="26"/>
      <c r="AD50" s="26"/>
      <c r="AE50" s="26"/>
      <c r="AF50" s="26"/>
      <c r="AG50" s="8"/>
      <c r="AH50" s="5"/>
      <c r="AI50" s="5"/>
      <c r="AJ50" s="8"/>
      <c r="AK50" s="5"/>
      <c r="AL50" s="5"/>
      <c r="AM50" s="8"/>
      <c r="AN50" s="5"/>
      <c r="AO50" s="5"/>
      <c r="AP50" s="8"/>
      <c r="AQ50" s="5"/>
      <c r="AR50" s="5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  <c r="BP50" s="26"/>
      <c r="BQ50" s="26"/>
      <c r="BR50" s="26"/>
      <c r="BS50" s="26"/>
      <c r="BT50" s="26"/>
      <c r="BU50" s="26"/>
      <c r="BV50" s="26"/>
    </row>
    <row r="51" spans="1:74" ht="18" x14ac:dyDescent="0.25">
      <c r="D51" s="26"/>
      <c r="E51" s="26"/>
      <c r="F51" s="26"/>
      <c r="J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30"/>
      <c r="Y51" s="29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</row>
    <row r="52" spans="1:74" ht="18" x14ac:dyDescent="0.25">
      <c r="D52" s="26"/>
      <c r="E52" s="26"/>
      <c r="F52" s="26"/>
      <c r="J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30"/>
      <c r="Y52" s="29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</row>
    <row r="53" spans="1:74" ht="18" x14ac:dyDescent="0.25">
      <c r="D53" s="26"/>
      <c r="E53" s="26"/>
      <c r="F53" s="26"/>
      <c r="J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30"/>
      <c r="Y53" s="29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</row>
    <row r="54" spans="1:74" ht="18" x14ac:dyDescent="0.25">
      <c r="D54" s="26"/>
      <c r="E54" s="26"/>
      <c r="F54" s="26"/>
      <c r="J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30"/>
      <c r="Y54" s="29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</row>
    <row r="55" spans="1:74" ht="18" x14ac:dyDescent="0.25">
      <c r="D55" s="26"/>
      <c r="E55" s="26"/>
      <c r="F55" s="26"/>
      <c r="J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30"/>
      <c r="Y55" s="29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</row>
    <row r="56" spans="1:74" ht="18" x14ac:dyDescent="0.25">
      <c r="D56" s="26"/>
      <c r="E56" s="26"/>
      <c r="F56" s="26"/>
      <c r="J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30"/>
      <c r="Y56" s="29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</row>
    <row r="57" spans="1:74" ht="18" x14ac:dyDescent="0.25">
      <c r="D57" s="26"/>
      <c r="E57" s="26"/>
      <c r="F57" s="26"/>
      <c r="J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30"/>
      <c r="Y57" s="29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</row>
    <row r="58" spans="1:74" ht="18" x14ac:dyDescent="0.25">
      <c r="D58" s="26"/>
      <c r="E58" s="26"/>
      <c r="F58" s="26"/>
      <c r="J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30"/>
      <c r="Y58" s="29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</row>
    <row r="59" spans="1:74" ht="18" x14ac:dyDescent="0.25">
      <c r="D59" s="26"/>
      <c r="E59" s="26"/>
      <c r="F59" s="26"/>
      <c r="J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30"/>
      <c r="Y59" s="29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</row>
    <row r="60" spans="1:74" ht="18" x14ac:dyDescent="0.25">
      <c r="D60" s="26"/>
      <c r="E60" s="26"/>
      <c r="F60" s="26"/>
      <c r="J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30"/>
      <c r="Y60" s="29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</row>
    <row r="61" spans="1:74" ht="18" x14ac:dyDescent="0.25">
      <c r="D61" s="26"/>
      <c r="E61" s="26"/>
      <c r="F61" s="26"/>
      <c r="J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30"/>
      <c r="Y61" s="29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</row>
    <row r="62" spans="1:74" ht="18" x14ac:dyDescent="0.25">
      <c r="D62" s="26"/>
      <c r="E62" s="26"/>
      <c r="F62" s="26"/>
      <c r="J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30"/>
      <c r="Y62" s="29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</row>
    <row r="63" spans="1:74" ht="18" x14ac:dyDescent="0.25">
      <c r="D63" s="26"/>
      <c r="E63" s="26"/>
      <c r="F63" s="26"/>
      <c r="J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30"/>
      <c r="Y63" s="29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</row>
    <row r="64" spans="1:74" ht="18" x14ac:dyDescent="0.25">
      <c r="D64" s="26"/>
      <c r="E64" s="26"/>
      <c r="F64" s="26"/>
      <c r="J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30"/>
      <c r="Y64" s="29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</row>
    <row r="65" spans="4:58" ht="18" x14ac:dyDescent="0.25">
      <c r="D65" s="26"/>
      <c r="E65" s="26"/>
      <c r="F65" s="26"/>
      <c r="J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30"/>
      <c r="Y65" s="29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</row>
    <row r="66" spans="4:58" ht="18" x14ac:dyDescent="0.25">
      <c r="D66" s="26"/>
      <c r="E66" s="26"/>
      <c r="F66" s="26"/>
      <c r="J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30"/>
      <c r="Y66" s="29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</row>
    <row r="67" spans="4:58" ht="18" x14ac:dyDescent="0.25">
      <c r="D67" s="26"/>
      <c r="E67" s="26"/>
      <c r="F67" s="26"/>
      <c r="J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30"/>
      <c r="Y67" s="29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</row>
    <row r="68" spans="4:58" ht="18" x14ac:dyDescent="0.25">
      <c r="D68" s="26"/>
      <c r="E68" s="26"/>
      <c r="F68" s="26"/>
      <c r="J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30"/>
      <c r="Y68" s="29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</row>
    <row r="69" spans="4:58" ht="18" x14ac:dyDescent="0.25">
      <c r="D69" s="26"/>
      <c r="E69" s="26"/>
      <c r="F69" s="26"/>
      <c r="J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30"/>
      <c r="Y69" s="29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</row>
    <row r="70" spans="4:58" ht="18" x14ac:dyDescent="0.25">
      <c r="D70" s="26"/>
      <c r="E70" s="26"/>
      <c r="F70" s="26"/>
      <c r="J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30"/>
      <c r="Y70" s="29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</row>
    <row r="71" spans="4:58" ht="18" x14ac:dyDescent="0.25">
      <c r="D71" s="26"/>
      <c r="E71" s="26"/>
      <c r="F71" s="26"/>
      <c r="J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30"/>
      <c r="Y71" s="29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</row>
    <row r="72" spans="4:58" ht="18" x14ac:dyDescent="0.25">
      <c r="D72" s="26"/>
      <c r="E72" s="26"/>
      <c r="F72" s="26"/>
      <c r="J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30"/>
      <c r="Y72" s="29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</row>
    <row r="73" spans="4:58" ht="18" x14ac:dyDescent="0.25">
      <c r="D73" s="26"/>
      <c r="E73" s="26"/>
      <c r="F73" s="26"/>
      <c r="J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30"/>
      <c r="Y73" s="29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</row>
    <row r="74" spans="4:58" ht="18" x14ac:dyDescent="0.25">
      <c r="D74" s="26"/>
      <c r="E74" s="26"/>
      <c r="F74" s="26"/>
      <c r="J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30"/>
      <c r="Y74" s="29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</row>
    <row r="75" spans="4:58" ht="18" x14ac:dyDescent="0.25">
      <c r="D75" s="26"/>
      <c r="E75" s="26"/>
      <c r="F75" s="26"/>
      <c r="J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30"/>
      <c r="Y75" s="29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</row>
    <row r="76" spans="4:58" ht="18" x14ac:dyDescent="0.25">
      <c r="D76" s="26"/>
      <c r="E76" s="26"/>
      <c r="F76" s="26"/>
      <c r="J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30"/>
      <c r="Y76" s="29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</row>
    <row r="77" spans="4:58" ht="18" x14ac:dyDescent="0.25">
      <c r="D77" s="26"/>
      <c r="E77" s="26"/>
      <c r="F77" s="26"/>
      <c r="J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30"/>
      <c r="Y77" s="29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</row>
    <row r="78" spans="4:58" ht="18" x14ac:dyDescent="0.25">
      <c r="D78" s="26"/>
      <c r="E78" s="26"/>
      <c r="F78" s="26"/>
      <c r="J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30"/>
      <c r="Y78" s="29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</row>
    <row r="79" spans="4:58" ht="18" x14ac:dyDescent="0.25">
      <c r="D79" s="26"/>
      <c r="E79" s="26"/>
      <c r="F79" s="26"/>
      <c r="J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30"/>
      <c r="Y79" s="29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</row>
    <row r="80" spans="4:58" ht="18" x14ac:dyDescent="0.25">
      <c r="D80" s="26"/>
      <c r="E80" s="26"/>
      <c r="F80" s="26"/>
      <c r="J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30"/>
      <c r="Y80" s="29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</row>
    <row r="81" spans="4:58" ht="18" x14ac:dyDescent="0.25">
      <c r="D81" s="26"/>
      <c r="E81" s="26"/>
      <c r="F81" s="26"/>
      <c r="J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30"/>
      <c r="Y81" s="29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</row>
    <row r="82" spans="4:58" ht="18" x14ac:dyDescent="0.25">
      <c r="D82" s="26"/>
      <c r="E82" s="26"/>
      <c r="F82" s="26"/>
      <c r="J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30"/>
      <c r="Y82" s="29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</row>
    <row r="83" spans="4:58" ht="18" x14ac:dyDescent="0.25">
      <c r="D83" s="26"/>
      <c r="E83" s="26"/>
      <c r="F83" s="26"/>
      <c r="J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30"/>
      <c r="Y83" s="29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</row>
    <row r="84" spans="4:58" ht="18" x14ac:dyDescent="0.25">
      <c r="D84" s="26"/>
      <c r="E84" s="26"/>
      <c r="F84" s="26"/>
      <c r="J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30"/>
      <c r="Y84" s="29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</row>
    <row r="85" spans="4:58" ht="18" x14ac:dyDescent="0.25">
      <c r="D85" s="26"/>
      <c r="E85" s="26"/>
      <c r="F85" s="26"/>
      <c r="J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30"/>
      <c r="Y85" s="29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</row>
    <row r="86" spans="4:58" ht="18" x14ac:dyDescent="0.25">
      <c r="D86" s="26"/>
      <c r="E86" s="26"/>
      <c r="F86" s="26"/>
      <c r="J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30"/>
      <c r="Y86" s="29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</row>
    <row r="87" spans="4:58" ht="18" x14ac:dyDescent="0.25">
      <c r="D87" s="26"/>
      <c r="E87" s="26"/>
      <c r="F87" s="26"/>
      <c r="J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30"/>
      <c r="Y87" s="29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</row>
    <row r="88" spans="4:58" ht="18" x14ac:dyDescent="0.25">
      <c r="D88" s="26"/>
      <c r="E88" s="26"/>
      <c r="F88" s="26"/>
      <c r="J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30"/>
      <c r="Y88" s="29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</row>
    <row r="89" spans="4:58" ht="18" x14ac:dyDescent="0.25">
      <c r="D89" s="26"/>
      <c r="E89" s="26"/>
      <c r="F89" s="26"/>
      <c r="J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30"/>
      <c r="Y89" s="29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</row>
    <row r="90" spans="4:58" ht="18" x14ac:dyDescent="0.25">
      <c r="D90" s="26"/>
      <c r="E90" s="26"/>
      <c r="F90" s="26"/>
      <c r="J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30"/>
      <c r="Y90" s="29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</row>
    <row r="91" spans="4:58" ht="18" x14ac:dyDescent="0.25">
      <c r="D91" s="26"/>
      <c r="E91" s="26"/>
      <c r="F91" s="26"/>
      <c r="J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30"/>
      <c r="Y91" s="29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</row>
    <row r="92" spans="4:58" ht="18" x14ac:dyDescent="0.25">
      <c r="D92" s="26"/>
      <c r="E92" s="26"/>
      <c r="F92" s="26"/>
      <c r="J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30"/>
      <c r="Y92" s="29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</row>
    <row r="93" spans="4:58" ht="18" x14ac:dyDescent="0.25">
      <c r="D93" s="26"/>
      <c r="E93" s="26"/>
      <c r="F93" s="26"/>
      <c r="J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30"/>
      <c r="Y93" s="29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</row>
    <row r="94" spans="4:58" ht="18" x14ac:dyDescent="0.25">
      <c r="D94" s="26"/>
      <c r="E94" s="26"/>
      <c r="F94" s="26"/>
      <c r="J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30"/>
      <c r="Y94" s="29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</row>
    <row r="95" spans="4:58" ht="18" x14ac:dyDescent="0.25">
      <c r="D95" s="26"/>
      <c r="E95" s="26"/>
      <c r="F95" s="26"/>
      <c r="J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30"/>
      <c r="Y95" s="29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</row>
    <row r="96" spans="4:58" ht="18" x14ac:dyDescent="0.25">
      <c r="D96" s="26"/>
      <c r="E96" s="26"/>
      <c r="F96" s="26"/>
      <c r="J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30"/>
      <c r="Y96" s="29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</row>
    <row r="97" spans="4:58" ht="18" x14ac:dyDescent="0.25">
      <c r="D97" s="26"/>
      <c r="E97" s="26"/>
      <c r="F97" s="26"/>
      <c r="J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30"/>
      <c r="Y97" s="29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</row>
    <row r="98" spans="4:58" ht="18" x14ac:dyDescent="0.25">
      <c r="D98" s="26"/>
      <c r="E98" s="26"/>
      <c r="F98" s="26"/>
      <c r="J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30"/>
      <c r="Y98" s="29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</row>
  </sheetData>
  <autoFilter ref="A2:BV2"/>
  <mergeCells count="14">
    <mergeCell ref="BV1:BV2"/>
    <mergeCell ref="Z1:AF1"/>
    <mergeCell ref="BS1:BU1"/>
    <mergeCell ref="A1:K1"/>
    <mergeCell ref="BG1:BR1"/>
    <mergeCell ref="AG1:AI1"/>
    <mergeCell ref="AJ1:AL1"/>
    <mergeCell ref="AM1:AO1"/>
    <mergeCell ref="AS1:AY1"/>
    <mergeCell ref="AZ1:BF1"/>
    <mergeCell ref="L1:Q1"/>
    <mergeCell ref="R1:W1"/>
    <mergeCell ref="AP1:AR1"/>
    <mergeCell ref="X1:Y1"/>
  </mergeCells>
  <pageMargins left="0.25" right="0.25" top="0.75" bottom="0.75" header="0.3" footer="0.3"/>
  <pageSetup paperSize="8" scale="17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98"/>
  <sheetViews>
    <sheetView view="pageBreakPreview" zoomScale="70" zoomScaleNormal="100" zoomScaleSheetLayoutView="70" workbookViewId="0">
      <pane xSplit="11" ySplit="2" topLeftCell="L3" activePane="bottomRight" state="frozen"/>
      <selection pane="topRight" activeCell="G1" sqref="G1"/>
      <selection pane="bottomLeft" activeCell="A6" sqref="A6"/>
      <selection pane="bottomRight" activeCell="I18" sqref="I18"/>
    </sheetView>
  </sheetViews>
  <sheetFormatPr defaultColWidth="8.85546875" defaultRowHeight="18" x14ac:dyDescent="0.25"/>
  <cols>
    <col min="1" max="1" width="9" style="26" bestFit="1" customWidth="1"/>
    <col min="2" max="2" width="12.42578125" style="26" customWidth="1"/>
    <col min="3" max="3" width="18.42578125" style="26" customWidth="1"/>
    <col min="4" max="4" width="14" style="5" customWidth="1"/>
    <col min="5" max="5" width="13.28515625" style="5" customWidth="1"/>
    <col min="6" max="6" width="12.7109375" style="5" customWidth="1"/>
    <col min="7" max="9" width="11.28515625" style="26" customWidth="1"/>
    <col min="10" max="10" width="20.28515625" style="5" customWidth="1"/>
    <col min="11" max="11" width="13.140625" style="26" customWidth="1"/>
    <col min="12" max="12" width="20.5703125" style="26" customWidth="1"/>
    <col min="13" max="16" width="16.85546875" style="26" customWidth="1"/>
    <col min="17" max="17" width="20.7109375" style="26" customWidth="1"/>
    <col min="18" max="23" width="16.85546875" style="26" customWidth="1"/>
    <col min="24" max="16384" width="8.85546875" style="16"/>
  </cols>
  <sheetData>
    <row r="1" spans="1:23" ht="119.45" customHeight="1" thickBot="1" x14ac:dyDescent="0.3">
      <c r="A1" s="92" t="s">
        <v>155</v>
      </c>
      <c r="B1" s="93"/>
      <c r="C1" s="93"/>
      <c r="D1" s="93"/>
      <c r="E1" s="93"/>
      <c r="F1" s="93"/>
      <c r="G1" s="93"/>
      <c r="H1" s="93"/>
      <c r="I1" s="93"/>
      <c r="J1" s="93"/>
      <c r="K1" s="94"/>
      <c r="L1" s="68" t="s">
        <v>156</v>
      </c>
      <c r="M1" s="68"/>
      <c r="N1" s="69"/>
      <c r="O1" s="67" t="s">
        <v>157</v>
      </c>
      <c r="P1" s="68"/>
      <c r="Q1" s="69"/>
      <c r="R1" s="53" t="s">
        <v>158</v>
      </c>
      <c r="S1" s="53"/>
      <c r="T1" s="53"/>
      <c r="U1" s="85" t="s">
        <v>159</v>
      </c>
      <c r="V1" s="65"/>
      <c r="W1" s="66"/>
    </row>
    <row r="2" spans="1:23" ht="198" x14ac:dyDescent="0.25">
      <c r="A2" s="18" t="s">
        <v>1</v>
      </c>
      <c r="B2" s="18" t="s">
        <v>79</v>
      </c>
      <c r="C2" s="18" t="s">
        <v>80</v>
      </c>
      <c r="D2" s="13" t="s">
        <v>81</v>
      </c>
      <c r="E2" s="13" t="s">
        <v>82</v>
      </c>
      <c r="F2" s="13" t="s">
        <v>83</v>
      </c>
      <c r="G2" s="18" t="s">
        <v>141</v>
      </c>
      <c r="H2" s="18" t="s">
        <v>85</v>
      </c>
      <c r="I2" s="13" t="s">
        <v>86</v>
      </c>
      <c r="J2" s="13" t="s">
        <v>87</v>
      </c>
      <c r="K2" s="18" t="s">
        <v>88</v>
      </c>
      <c r="L2" s="18" t="s">
        <v>160</v>
      </c>
      <c r="M2" s="18" t="s">
        <v>161</v>
      </c>
      <c r="N2" s="18" t="s">
        <v>162</v>
      </c>
      <c r="O2" s="18" t="s">
        <v>103</v>
      </c>
      <c r="P2" s="18" t="s">
        <v>163</v>
      </c>
      <c r="Q2" s="18" t="s">
        <v>105</v>
      </c>
      <c r="R2" s="18" t="s">
        <v>164</v>
      </c>
      <c r="S2" s="18" t="s">
        <v>165</v>
      </c>
      <c r="T2" s="18" t="s">
        <v>166</v>
      </c>
      <c r="U2" s="23" t="s">
        <v>114</v>
      </c>
      <c r="V2" s="23" t="s">
        <v>115</v>
      </c>
      <c r="W2" s="23" t="s">
        <v>116</v>
      </c>
    </row>
    <row r="3" spans="1:23" x14ac:dyDescent="0.25">
      <c r="D3" s="26"/>
      <c r="E3" s="26"/>
      <c r="F3" s="26"/>
      <c r="J3" s="26"/>
    </row>
    <row r="4" spans="1:23" ht="21" x14ac:dyDescent="0.25">
      <c r="J4" s="26"/>
      <c r="L4" s="27"/>
      <c r="M4" s="27"/>
      <c r="N4" s="27"/>
    </row>
    <row r="5" spans="1:23" ht="21" x14ac:dyDescent="0.25">
      <c r="D5" s="34"/>
      <c r="E5" s="34"/>
      <c r="F5" s="34"/>
      <c r="I5" s="28"/>
      <c r="J5" s="24"/>
    </row>
    <row r="6" spans="1:23" ht="21" x14ac:dyDescent="0.25">
      <c r="D6" s="34"/>
      <c r="E6" s="34"/>
      <c r="F6" s="34"/>
      <c r="J6" s="34"/>
    </row>
    <row r="7" spans="1:23" x14ac:dyDescent="0.25">
      <c r="D7" s="26"/>
      <c r="E7" s="26"/>
      <c r="F7" s="26"/>
      <c r="J7" s="26"/>
    </row>
    <row r="8" spans="1:23" x14ac:dyDescent="0.25">
      <c r="D8" s="26"/>
      <c r="E8" s="26"/>
      <c r="F8" s="26"/>
      <c r="J8" s="26"/>
    </row>
    <row r="9" spans="1:23" x14ac:dyDescent="0.25">
      <c r="D9" s="26"/>
      <c r="E9" s="26"/>
      <c r="F9" s="26"/>
      <c r="J9" s="26"/>
    </row>
    <row r="10" spans="1:23" x14ac:dyDescent="0.25">
      <c r="D10" s="26"/>
      <c r="E10" s="26"/>
      <c r="F10" s="26"/>
      <c r="J10" s="26"/>
    </row>
    <row r="11" spans="1:23" x14ac:dyDescent="0.25">
      <c r="D11" s="26"/>
      <c r="E11" s="26"/>
      <c r="F11" s="26"/>
      <c r="J11" s="26"/>
    </row>
    <row r="12" spans="1:23" x14ac:dyDescent="0.25">
      <c r="D12" s="26"/>
      <c r="E12" s="26"/>
      <c r="F12" s="26"/>
      <c r="J12" s="26"/>
    </row>
    <row r="13" spans="1:23" x14ac:dyDescent="0.25">
      <c r="D13" s="26"/>
      <c r="E13" s="26"/>
      <c r="F13" s="26"/>
      <c r="J13" s="26"/>
    </row>
    <row r="14" spans="1:23" x14ac:dyDescent="0.25">
      <c r="D14" s="26"/>
      <c r="E14" s="26"/>
      <c r="F14" s="26"/>
      <c r="J14" s="26"/>
    </row>
    <row r="15" spans="1:23" x14ac:dyDescent="0.25">
      <c r="D15" s="26"/>
      <c r="E15" s="26"/>
      <c r="F15" s="26"/>
      <c r="J15" s="26"/>
    </row>
    <row r="16" spans="1:23" x14ac:dyDescent="0.25">
      <c r="D16" s="26"/>
      <c r="E16" s="26"/>
      <c r="F16" s="26"/>
      <c r="J16" s="26"/>
    </row>
    <row r="17" spans="4:10" x14ac:dyDescent="0.25">
      <c r="D17" s="26"/>
      <c r="E17" s="26"/>
      <c r="F17" s="26"/>
      <c r="J17" s="26"/>
    </row>
    <row r="18" spans="4:10" x14ac:dyDescent="0.25">
      <c r="D18" s="26"/>
      <c r="E18" s="26"/>
      <c r="F18" s="26"/>
      <c r="J18" s="26"/>
    </row>
    <row r="19" spans="4:10" x14ac:dyDescent="0.25">
      <c r="D19" s="26"/>
      <c r="E19" s="26"/>
      <c r="F19" s="26"/>
      <c r="J19" s="26"/>
    </row>
    <row r="20" spans="4:10" x14ac:dyDescent="0.25">
      <c r="D20" s="26"/>
      <c r="E20" s="26"/>
      <c r="F20" s="26"/>
      <c r="J20" s="26"/>
    </row>
    <row r="21" spans="4:10" x14ac:dyDescent="0.25">
      <c r="D21" s="26"/>
      <c r="E21" s="26"/>
      <c r="F21" s="26"/>
      <c r="J21" s="26"/>
    </row>
    <row r="22" spans="4:10" x14ac:dyDescent="0.25">
      <c r="D22" s="26"/>
      <c r="E22" s="26"/>
      <c r="F22" s="26"/>
      <c r="J22" s="26"/>
    </row>
    <row r="23" spans="4:10" x14ac:dyDescent="0.25">
      <c r="D23" s="26"/>
      <c r="E23" s="26"/>
      <c r="F23" s="26"/>
      <c r="J23" s="26"/>
    </row>
    <row r="24" spans="4:10" x14ac:dyDescent="0.25">
      <c r="D24" s="26"/>
      <c r="E24" s="26"/>
      <c r="F24" s="26"/>
      <c r="J24" s="26"/>
    </row>
    <row r="25" spans="4:10" x14ac:dyDescent="0.25">
      <c r="D25" s="26"/>
      <c r="E25" s="26"/>
      <c r="F25" s="26"/>
      <c r="J25" s="26"/>
    </row>
    <row r="26" spans="4:10" x14ac:dyDescent="0.25">
      <c r="D26" s="26"/>
      <c r="E26" s="26"/>
      <c r="F26" s="26"/>
      <c r="J26" s="26"/>
    </row>
    <row r="27" spans="4:10" x14ac:dyDescent="0.25">
      <c r="D27" s="26"/>
      <c r="E27" s="26"/>
      <c r="F27" s="26"/>
      <c r="J27" s="26"/>
    </row>
    <row r="28" spans="4:10" x14ac:dyDescent="0.25">
      <c r="D28" s="26"/>
      <c r="E28" s="26"/>
      <c r="F28" s="26"/>
      <c r="J28" s="26"/>
    </row>
    <row r="29" spans="4:10" x14ac:dyDescent="0.25">
      <c r="D29" s="26"/>
      <c r="E29" s="26"/>
      <c r="F29" s="26"/>
      <c r="J29" s="26"/>
    </row>
    <row r="30" spans="4:10" x14ac:dyDescent="0.25">
      <c r="D30" s="26"/>
      <c r="E30" s="26"/>
      <c r="F30" s="26"/>
      <c r="J30" s="26"/>
    </row>
    <row r="31" spans="4:10" x14ac:dyDescent="0.25">
      <c r="D31" s="26"/>
      <c r="E31" s="26"/>
      <c r="F31" s="26"/>
      <c r="J31" s="26"/>
    </row>
    <row r="32" spans="4:10" x14ac:dyDescent="0.25">
      <c r="D32" s="26"/>
      <c r="E32" s="26"/>
      <c r="F32" s="26"/>
      <c r="J32" s="26"/>
    </row>
    <row r="33" spans="4:10" x14ac:dyDescent="0.25">
      <c r="D33" s="26"/>
      <c r="E33" s="26"/>
      <c r="F33" s="26"/>
      <c r="J33" s="26"/>
    </row>
    <row r="34" spans="4:10" x14ac:dyDescent="0.25">
      <c r="D34" s="26"/>
      <c r="E34" s="26"/>
      <c r="F34" s="26"/>
      <c r="J34" s="26"/>
    </row>
    <row r="35" spans="4:10" x14ac:dyDescent="0.25">
      <c r="D35" s="26"/>
      <c r="E35" s="26"/>
      <c r="F35" s="26"/>
      <c r="J35" s="26"/>
    </row>
    <row r="36" spans="4:10" x14ac:dyDescent="0.25">
      <c r="D36" s="26"/>
      <c r="E36" s="26"/>
      <c r="F36" s="26"/>
      <c r="J36" s="26"/>
    </row>
    <row r="37" spans="4:10" x14ac:dyDescent="0.25">
      <c r="D37" s="26"/>
      <c r="E37" s="26"/>
      <c r="F37" s="26"/>
      <c r="J37" s="26"/>
    </row>
    <row r="38" spans="4:10" x14ac:dyDescent="0.25">
      <c r="D38" s="26"/>
      <c r="E38" s="26"/>
      <c r="F38" s="26"/>
      <c r="J38" s="26"/>
    </row>
    <row r="39" spans="4:10" x14ac:dyDescent="0.25">
      <c r="D39" s="26"/>
      <c r="E39" s="26"/>
      <c r="F39" s="26"/>
      <c r="J39" s="26"/>
    </row>
    <row r="40" spans="4:10" x14ac:dyDescent="0.25">
      <c r="D40" s="26"/>
      <c r="E40" s="26"/>
      <c r="F40" s="26"/>
      <c r="J40" s="26"/>
    </row>
    <row r="41" spans="4:10" x14ac:dyDescent="0.25">
      <c r="D41" s="26"/>
      <c r="E41" s="26"/>
      <c r="F41" s="26"/>
      <c r="J41" s="26"/>
    </row>
    <row r="42" spans="4:10" x14ac:dyDescent="0.25">
      <c r="D42" s="26"/>
      <c r="E42" s="26"/>
      <c r="F42" s="26"/>
      <c r="J42" s="26"/>
    </row>
    <row r="43" spans="4:10" x14ac:dyDescent="0.25">
      <c r="D43" s="26"/>
      <c r="E43" s="26"/>
      <c r="F43" s="26"/>
      <c r="J43" s="26"/>
    </row>
    <row r="44" spans="4:10" x14ac:dyDescent="0.25">
      <c r="D44" s="26"/>
      <c r="E44" s="26"/>
      <c r="F44" s="26"/>
      <c r="J44" s="26"/>
    </row>
    <row r="45" spans="4:10" x14ac:dyDescent="0.25">
      <c r="D45" s="26"/>
      <c r="E45" s="26"/>
      <c r="F45" s="26"/>
      <c r="J45" s="26"/>
    </row>
    <row r="46" spans="4:10" x14ac:dyDescent="0.25">
      <c r="D46" s="26"/>
      <c r="E46" s="26"/>
      <c r="F46" s="26"/>
      <c r="J46" s="26"/>
    </row>
    <row r="47" spans="4:10" x14ac:dyDescent="0.25">
      <c r="D47" s="26"/>
      <c r="E47" s="26"/>
      <c r="F47" s="26"/>
      <c r="J47" s="26"/>
    </row>
    <row r="48" spans="4:10" x14ac:dyDescent="0.25">
      <c r="D48" s="26"/>
      <c r="E48" s="26"/>
      <c r="F48" s="26"/>
      <c r="J48" s="26"/>
    </row>
    <row r="49" spans="4:10" x14ac:dyDescent="0.25">
      <c r="D49" s="26"/>
      <c r="E49" s="26"/>
      <c r="F49" s="26"/>
      <c r="J49" s="26"/>
    </row>
    <row r="50" spans="4:10" x14ac:dyDescent="0.25">
      <c r="D50" s="26"/>
      <c r="E50" s="26"/>
      <c r="F50" s="26"/>
      <c r="J50" s="26"/>
    </row>
    <row r="51" spans="4:10" x14ac:dyDescent="0.25">
      <c r="D51" s="26"/>
      <c r="E51" s="26"/>
      <c r="F51" s="26"/>
      <c r="J51" s="26"/>
    </row>
    <row r="52" spans="4:10" x14ac:dyDescent="0.25">
      <c r="D52" s="26"/>
      <c r="E52" s="26"/>
      <c r="F52" s="26"/>
      <c r="J52" s="26"/>
    </row>
    <row r="53" spans="4:10" x14ac:dyDescent="0.25">
      <c r="D53" s="26"/>
      <c r="E53" s="26"/>
      <c r="F53" s="26"/>
      <c r="J53" s="26"/>
    </row>
    <row r="54" spans="4:10" x14ac:dyDescent="0.25">
      <c r="D54" s="26"/>
      <c r="E54" s="26"/>
      <c r="F54" s="26"/>
      <c r="J54" s="26"/>
    </row>
    <row r="55" spans="4:10" x14ac:dyDescent="0.25">
      <c r="D55" s="26"/>
      <c r="E55" s="26"/>
      <c r="F55" s="26"/>
      <c r="J55" s="26"/>
    </row>
    <row r="56" spans="4:10" x14ac:dyDescent="0.25">
      <c r="D56" s="26"/>
      <c r="E56" s="26"/>
      <c r="F56" s="26"/>
      <c r="J56" s="26"/>
    </row>
    <row r="57" spans="4:10" x14ac:dyDescent="0.25">
      <c r="D57" s="26"/>
      <c r="E57" s="26"/>
      <c r="F57" s="26"/>
      <c r="J57" s="26"/>
    </row>
    <row r="58" spans="4:10" x14ac:dyDescent="0.25">
      <c r="D58" s="26"/>
      <c r="E58" s="26"/>
      <c r="F58" s="26"/>
      <c r="J58" s="26"/>
    </row>
    <row r="59" spans="4:10" x14ac:dyDescent="0.25">
      <c r="D59" s="26"/>
      <c r="E59" s="26"/>
      <c r="F59" s="26"/>
      <c r="J59" s="26"/>
    </row>
    <row r="60" spans="4:10" x14ac:dyDescent="0.25">
      <c r="D60" s="26"/>
      <c r="E60" s="26"/>
      <c r="F60" s="26"/>
      <c r="J60" s="26"/>
    </row>
    <row r="61" spans="4:10" x14ac:dyDescent="0.25">
      <c r="D61" s="26"/>
      <c r="E61" s="26"/>
      <c r="F61" s="26"/>
      <c r="J61" s="26"/>
    </row>
    <row r="62" spans="4:10" x14ac:dyDescent="0.25">
      <c r="D62" s="26"/>
      <c r="E62" s="26"/>
      <c r="F62" s="26"/>
      <c r="J62" s="26"/>
    </row>
    <row r="63" spans="4:10" x14ac:dyDescent="0.25">
      <c r="D63" s="26"/>
      <c r="E63" s="26"/>
      <c r="F63" s="26"/>
      <c r="J63" s="26"/>
    </row>
    <row r="64" spans="4:10" x14ac:dyDescent="0.25">
      <c r="D64" s="26"/>
      <c r="E64" s="26"/>
      <c r="F64" s="26"/>
      <c r="J64" s="26"/>
    </row>
    <row r="65" spans="4:10" x14ac:dyDescent="0.25">
      <c r="D65" s="26"/>
      <c r="E65" s="26"/>
      <c r="F65" s="26"/>
      <c r="J65" s="26"/>
    </row>
    <row r="66" spans="4:10" x14ac:dyDescent="0.25">
      <c r="D66" s="26"/>
      <c r="E66" s="26"/>
      <c r="F66" s="26"/>
      <c r="J66" s="26"/>
    </row>
    <row r="67" spans="4:10" x14ac:dyDescent="0.25">
      <c r="D67" s="26"/>
      <c r="E67" s="26"/>
      <c r="F67" s="26"/>
      <c r="J67" s="26"/>
    </row>
    <row r="68" spans="4:10" x14ac:dyDescent="0.25">
      <c r="D68" s="26"/>
      <c r="E68" s="26"/>
      <c r="F68" s="26"/>
      <c r="J68" s="26"/>
    </row>
    <row r="69" spans="4:10" x14ac:dyDescent="0.25">
      <c r="D69" s="26"/>
      <c r="E69" s="26"/>
      <c r="F69" s="26"/>
      <c r="J69" s="26"/>
    </row>
    <row r="70" spans="4:10" x14ac:dyDescent="0.25">
      <c r="D70" s="26"/>
      <c r="E70" s="26"/>
      <c r="F70" s="26"/>
      <c r="J70" s="26"/>
    </row>
    <row r="71" spans="4:10" x14ac:dyDescent="0.25">
      <c r="D71" s="26"/>
      <c r="E71" s="26"/>
      <c r="F71" s="26"/>
      <c r="J71" s="26"/>
    </row>
    <row r="72" spans="4:10" x14ac:dyDescent="0.25">
      <c r="D72" s="26"/>
      <c r="E72" s="26"/>
      <c r="F72" s="26"/>
      <c r="J72" s="26"/>
    </row>
    <row r="73" spans="4:10" x14ac:dyDescent="0.25">
      <c r="D73" s="26"/>
      <c r="E73" s="26"/>
      <c r="F73" s="26"/>
      <c r="J73" s="26"/>
    </row>
    <row r="74" spans="4:10" x14ac:dyDescent="0.25">
      <c r="D74" s="26"/>
      <c r="E74" s="26"/>
      <c r="F74" s="26"/>
      <c r="J74" s="26"/>
    </row>
    <row r="75" spans="4:10" x14ac:dyDescent="0.25">
      <c r="D75" s="26"/>
      <c r="E75" s="26"/>
      <c r="F75" s="26"/>
      <c r="J75" s="26"/>
    </row>
    <row r="76" spans="4:10" x14ac:dyDescent="0.25">
      <c r="D76" s="26"/>
      <c r="E76" s="26"/>
      <c r="F76" s="26"/>
      <c r="J76" s="26"/>
    </row>
    <row r="77" spans="4:10" x14ac:dyDescent="0.25">
      <c r="D77" s="26"/>
      <c r="E77" s="26"/>
      <c r="F77" s="26"/>
      <c r="J77" s="26"/>
    </row>
    <row r="78" spans="4:10" x14ac:dyDescent="0.25">
      <c r="D78" s="26"/>
      <c r="E78" s="26"/>
      <c r="F78" s="26"/>
      <c r="J78" s="26"/>
    </row>
    <row r="79" spans="4:10" x14ac:dyDescent="0.25">
      <c r="D79" s="26"/>
      <c r="E79" s="26"/>
      <c r="F79" s="26"/>
      <c r="J79" s="26"/>
    </row>
    <row r="80" spans="4:10" x14ac:dyDescent="0.25">
      <c r="D80" s="26"/>
      <c r="E80" s="26"/>
      <c r="F80" s="26"/>
      <c r="J80" s="26"/>
    </row>
    <row r="81" spans="4:10" x14ac:dyDescent="0.25">
      <c r="D81" s="26"/>
      <c r="E81" s="26"/>
      <c r="F81" s="26"/>
      <c r="J81" s="26"/>
    </row>
    <row r="82" spans="4:10" x14ac:dyDescent="0.25">
      <c r="D82" s="26"/>
      <c r="E82" s="26"/>
      <c r="F82" s="26"/>
      <c r="J82" s="26"/>
    </row>
    <row r="83" spans="4:10" x14ac:dyDescent="0.25">
      <c r="D83" s="26"/>
      <c r="E83" s="26"/>
      <c r="F83" s="26"/>
      <c r="J83" s="26"/>
    </row>
    <row r="84" spans="4:10" x14ac:dyDescent="0.25">
      <c r="D84" s="26"/>
      <c r="E84" s="26"/>
      <c r="F84" s="26"/>
      <c r="J84" s="26"/>
    </row>
    <row r="85" spans="4:10" x14ac:dyDescent="0.25">
      <c r="D85" s="26"/>
      <c r="E85" s="26"/>
      <c r="F85" s="26"/>
      <c r="J85" s="26"/>
    </row>
    <row r="86" spans="4:10" x14ac:dyDescent="0.25">
      <c r="D86" s="26"/>
      <c r="E86" s="26"/>
      <c r="F86" s="26"/>
      <c r="J86" s="26"/>
    </row>
    <row r="87" spans="4:10" x14ac:dyDescent="0.25">
      <c r="D87" s="26"/>
      <c r="E87" s="26"/>
      <c r="F87" s="26"/>
      <c r="J87" s="26"/>
    </row>
    <row r="88" spans="4:10" x14ac:dyDescent="0.25">
      <c r="D88" s="26"/>
      <c r="E88" s="26"/>
      <c r="F88" s="26"/>
      <c r="J88" s="26"/>
    </row>
    <row r="89" spans="4:10" x14ac:dyDescent="0.25">
      <c r="D89" s="26"/>
      <c r="E89" s="26"/>
      <c r="F89" s="26"/>
      <c r="J89" s="26"/>
    </row>
    <row r="90" spans="4:10" x14ac:dyDescent="0.25">
      <c r="D90" s="26"/>
      <c r="E90" s="26"/>
      <c r="F90" s="26"/>
      <c r="J90" s="26"/>
    </row>
    <row r="91" spans="4:10" x14ac:dyDescent="0.25">
      <c r="D91" s="26"/>
      <c r="E91" s="26"/>
      <c r="F91" s="26"/>
      <c r="J91" s="26"/>
    </row>
    <row r="92" spans="4:10" x14ac:dyDescent="0.25">
      <c r="D92" s="26"/>
      <c r="E92" s="26"/>
      <c r="F92" s="26"/>
      <c r="J92" s="26"/>
    </row>
    <row r="93" spans="4:10" x14ac:dyDescent="0.25">
      <c r="D93" s="26"/>
      <c r="E93" s="26"/>
      <c r="F93" s="26"/>
      <c r="J93" s="26"/>
    </row>
    <row r="94" spans="4:10" x14ac:dyDescent="0.25">
      <c r="D94" s="26"/>
      <c r="E94" s="26"/>
      <c r="F94" s="26"/>
      <c r="J94" s="26"/>
    </row>
    <row r="95" spans="4:10" x14ac:dyDescent="0.25">
      <c r="D95" s="26"/>
      <c r="E95" s="26"/>
      <c r="F95" s="26"/>
      <c r="J95" s="26"/>
    </row>
    <row r="96" spans="4:10" x14ac:dyDescent="0.25">
      <c r="D96" s="26"/>
      <c r="E96" s="26"/>
      <c r="F96" s="26"/>
      <c r="J96" s="26"/>
    </row>
    <row r="97" spans="4:10" x14ac:dyDescent="0.25">
      <c r="D97" s="26"/>
      <c r="E97" s="26"/>
      <c r="F97" s="26"/>
      <c r="J97" s="26"/>
    </row>
    <row r="98" spans="4:10" x14ac:dyDescent="0.25">
      <c r="D98" s="26"/>
      <c r="E98" s="26"/>
      <c r="F98" s="26"/>
      <c r="J98" s="26"/>
    </row>
  </sheetData>
  <autoFilter ref="A2:W2"/>
  <mergeCells count="5">
    <mergeCell ref="U1:W1"/>
    <mergeCell ref="O1:Q1"/>
    <mergeCell ref="R1:T1"/>
    <mergeCell ref="L1:N1"/>
    <mergeCell ref="A1:K1"/>
  </mergeCells>
  <pageMargins left="0.70866141732283472" right="0.70866141732283472" top="0.74803149606299213" bottom="0.74803149606299213" header="0.31496062992125984" footer="0.31496062992125984"/>
  <pageSetup scale="25" fitToHeight="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opLeftCell="A7" workbookViewId="0">
      <selection activeCell="A14" sqref="A14:A19"/>
    </sheetView>
  </sheetViews>
  <sheetFormatPr defaultRowHeight="15" x14ac:dyDescent="0.25"/>
  <cols>
    <col min="9" max="9" width="29.85546875" customWidth="1"/>
    <col min="11" max="11" width="41" customWidth="1"/>
  </cols>
  <sheetData>
    <row r="1" spans="1:11" ht="20.25" thickTop="1" thickBot="1" x14ac:dyDescent="0.3">
      <c r="H1" s="95" t="s">
        <v>167</v>
      </c>
      <c r="I1" s="96"/>
      <c r="J1" s="97" t="e">
        <f>#REF!</f>
        <v>#REF!</v>
      </c>
      <c r="K1" s="98"/>
    </row>
    <row r="2" spans="1:11" ht="20.25" thickTop="1" thickBot="1" x14ac:dyDescent="0.3">
      <c r="A2" t="s">
        <v>168</v>
      </c>
      <c r="B2" t="s">
        <v>169</v>
      </c>
      <c r="C2" t="s">
        <v>168</v>
      </c>
      <c r="D2" t="s">
        <v>170</v>
      </c>
      <c r="H2" s="95" t="s">
        <v>171</v>
      </c>
      <c r="I2" s="96"/>
      <c r="J2" s="99" t="e">
        <f>#REF!</f>
        <v>#REF!</v>
      </c>
      <c r="K2" s="100"/>
    </row>
    <row r="3" spans="1:11" ht="40.5" customHeight="1" thickTop="1" thickBot="1" x14ac:dyDescent="0.3">
      <c r="A3" t="s">
        <v>172</v>
      </c>
      <c r="B3" t="s">
        <v>173</v>
      </c>
      <c r="C3" t="s">
        <v>174</v>
      </c>
      <c r="D3" t="s">
        <v>175</v>
      </c>
      <c r="H3" s="95" t="s">
        <v>176</v>
      </c>
      <c r="I3" s="96"/>
      <c r="J3" s="99" t="e">
        <f>CONCATENATE(J1,"
",J2)</f>
        <v>#REF!</v>
      </c>
      <c r="K3" s="100"/>
    </row>
    <row r="4" spans="1:11" ht="20.25" thickTop="1" thickBot="1" x14ac:dyDescent="0.3">
      <c r="D4" t="s">
        <v>177</v>
      </c>
      <c r="H4" s="101" t="s">
        <v>15</v>
      </c>
      <c r="I4" s="102"/>
      <c r="J4" s="99" t="e">
        <f>#REF!</f>
        <v>#REF!</v>
      </c>
      <c r="K4" s="100"/>
    </row>
    <row r="5" spans="1:11" ht="20.25" thickTop="1" thickBot="1" x14ac:dyDescent="0.3">
      <c r="D5" t="s">
        <v>178</v>
      </c>
      <c r="H5" s="101" t="s">
        <v>179</v>
      </c>
      <c r="I5" s="102"/>
      <c r="J5" s="99" t="e">
        <f>#REF!</f>
        <v>#REF!</v>
      </c>
      <c r="K5" s="100"/>
    </row>
    <row r="6" spans="1:11" ht="20.25" thickTop="1" thickBot="1" x14ac:dyDescent="0.3">
      <c r="A6" s="1" t="s">
        <v>180</v>
      </c>
      <c r="H6" s="101" t="s">
        <v>181</v>
      </c>
      <c r="I6" s="102"/>
      <c r="J6" s="103" t="e">
        <f>#REF!</f>
        <v>#REF!</v>
      </c>
      <c r="K6" s="104"/>
    </row>
    <row r="7" spans="1:11" ht="20.25" thickTop="1" thickBot="1" x14ac:dyDescent="0.3">
      <c r="A7" s="1" t="s">
        <v>182</v>
      </c>
      <c r="H7" s="101" t="s">
        <v>183</v>
      </c>
      <c r="I7" s="102"/>
      <c r="J7" s="103" t="e">
        <f>CONCATENATE(#REF!,", ",#REF!)</f>
        <v>#REF!</v>
      </c>
      <c r="K7" s="104"/>
    </row>
    <row r="8" spans="1:11" ht="20.25" thickTop="1" thickBot="1" x14ac:dyDescent="0.3">
      <c r="A8" s="1" t="s">
        <v>184</v>
      </c>
      <c r="H8" s="101" t="s">
        <v>185</v>
      </c>
      <c r="I8" s="102"/>
      <c r="J8" s="105" t="e">
        <f>#REF!</f>
        <v>#REF!</v>
      </c>
      <c r="K8" s="106"/>
    </row>
    <row r="9" spans="1:11" ht="15.75" thickTop="1" x14ac:dyDescent="0.25">
      <c r="A9" s="1" t="s">
        <v>186</v>
      </c>
    </row>
    <row r="10" spans="1:11" x14ac:dyDescent="0.25">
      <c r="A10" t="s">
        <v>187</v>
      </c>
    </row>
    <row r="11" spans="1:11" x14ac:dyDescent="0.25">
      <c r="A11" s="2" t="s">
        <v>188</v>
      </c>
    </row>
    <row r="12" spans="1:11" x14ac:dyDescent="0.25">
      <c r="A12" t="s">
        <v>189</v>
      </c>
    </row>
    <row r="14" spans="1:11" ht="15.75" x14ac:dyDescent="0.25">
      <c r="A14" s="3" t="s">
        <v>190</v>
      </c>
    </row>
    <row r="15" spans="1:11" ht="15.75" x14ac:dyDescent="0.25">
      <c r="A15" s="3" t="s">
        <v>191</v>
      </c>
    </row>
    <row r="16" spans="1:11" ht="15.75" x14ac:dyDescent="0.25">
      <c r="A16" s="3" t="s">
        <v>192</v>
      </c>
    </row>
    <row r="17" spans="1:1" ht="15.75" x14ac:dyDescent="0.25">
      <c r="A17" s="3" t="s">
        <v>193</v>
      </c>
    </row>
    <row r="18" spans="1:1" ht="15.75" x14ac:dyDescent="0.25">
      <c r="A18" s="3" t="s">
        <v>194</v>
      </c>
    </row>
    <row r="19" spans="1:1" ht="15.75" x14ac:dyDescent="0.25">
      <c r="A19" s="3" t="s">
        <v>195</v>
      </c>
    </row>
  </sheetData>
  <mergeCells count="16">
    <mergeCell ref="H7:I7"/>
    <mergeCell ref="J7:K7"/>
    <mergeCell ref="H8:I8"/>
    <mergeCell ref="J8:K8"/>
    <mergeCell ref="H4:I4"/>
    <mergeCell ref="J4:K4"/>
    <mergeCell ref="H5:I5"/>
    <mergeCell ref="J5:K5"/>
    <mergeCell ref="H6:I6"/>
    <mergeCell ref="J6:K6"/>
    <mergeCell ref="H1:I1"/>
    <mergeCell ref="J1:K1"/>
    <mergeCell ref="H2:I2"/>
    <mergeCell ref="J2:K2"/>
    <mergeCell ref="H3:I3"/>
    <mergeCell ref="J3:K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53886C-A05D-4545-83B9-F3B0F8C1F9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6E991C-033E-4A1B-810E-899EC34FF3DF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C3B6579-BDDD-456A-BE98-8BFE0269C6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Общая информация</vt:lpstr>
      <vt:lpstr>Статистика по травматизму</vt:lpstr>
      <vt:lpstr>Руководители и специалисты</vt:lpstr>
      <vt:lpstr>ОТПББДД</vt:lpstr>
      <vt:lpstr>Рабочие</vt:lpstr>
      <vt:lpstr>Водители</vt:lpstr>
      <vt:lpstr>text</vt:lpstr>
      <vt:lpstr>Водители!Область_печати</vt:lpstr>
      <vt:lpstr>'Общая информация'!Область_печати</vt:lpstr>
      <vt:lpstr>ОТПББДД!Область_печати</vt:lpstr>
      <vt:lpstr>Рабочие!Область_печати</vt:lpstr>
      <vt:lpstr>'Руководители и специалисты'!Область_печати</vt:lpstr>
      <vt:lpstr>'Статистика по травматизму'!Область_печати</vt:lpstr>
    </vt:vector>
  </TitlesOfParts>
  <Manager/>
  <Company>SIBUR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Лапутина Екатерина Владиславовна</dc:creator>
  <cp:keywords/>
  <dc:description/>
  <cp:lastModifiedBy>Двойнев Илья Владимирович</cp:lastModifiedBy>
  <cp:revision/>
  <dcterms:created xsi:type="dcterms:W3CDTF">2019-09-05T10:26:39Z</dcterms:created>
  <dcterms:modified xsi:type="dcterms:W3CDTF">2024-08-13T11:53:12Z</dcterms:modified>
  <cp:category/>
  <cp:contentStatus/>
</cp:coreProperties>
</file>